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560" tabRatio="748"/>
  </bookViews>
  <sheets>
    <sheet name="0" sheetId="25" r:id="rId1"/>
    <sheet name="1" sheetId="26" r:id="rId2"/>
    <sheet name="2" sheetId="27" r:id="rId3"/>
    <sheet name="3" sheetId="37" r:id="rId4"/>
    <sheet name="4" sheetId="28" r:id="rId5"/>
    <sheet name="5" sheetId="30" r:id="rId6"/>
    <sheet name="6" sheetId="31" r:id="rId7"/>
    <sheet name="7" sheetId="32" r:id="rId8"/>
    <sheet name="8" sheetId="33" r:id="rId9"/>
    <sheet name="9" sheetId="34" r:id="rId10"/>
    <sheet name="10" sheetId="36" r:id="rId11"/>
    <sheet name="11" sheetId="5" r:id="rId12"/>
    <sheet name="12" sheetId="6" r:id="rId13"/>
    <sheet name="13" sheetId="13" r:id="rId14"/>
    <sheet name="14" sheetId="71" r:id="rId15"/>
    <sheet name="15" sheetId="23" r:id="rId16"/>
    <sheet name="16" sheetId="74" r:id="rId17"/>
    <sheet name="17" sheetId="73" r:id="rId18"/>
    <sheet name="18" sheetId="90" r:id="rId19"/>
    <sheet name="19" sheetId="72" r:id="rId20"/>
    <sheet name="20" sheetId="83" r:id="rId21"/>
    <sheet name="21" sheetId="55" r:id="rId22"/>
    <sheet name="Kurzuslapok" sheetId="93" r:id="rId23"/>
    <sheet name="DEL" sheetId="104" r:id="rId24"/>
    <sheet name="Angol" sheetId="105" r:id="rId25"/>
    <sheet name="43" sheetId="92" r:id="rId26"/>
    <sheet name="44" sheetId="81" r:id="rId27"/>
    <sheet name="45" sheetId="21" r:id="rId28"/>
    <sheet name="46" sheetId="91" r:id="rId29"/>
    <sheet name="Termek" sheetId="98" r:id="rId30"/>
  </sheets>
  <definedNames>
    <definedName name="_xlnm._FilterDatabase" localSheetId="6" hidden="1">'6'!$A$4:$N$72</definedName>
    <definedName name="_xlnm._FilterDatabase" localSheetId="24" hidden="1">Angol!#REF!</definedName>
    <definedName name="_xlnm._FilterDatabase" localSheetId="23" hidden="1">DEL!#REF!</definedName>
    <definedName name="_xlnm.Database" localSheetId="21">#REF!</definedName>
    <definedName name="_xlnm.Database" localSheetId="3">#REF!</definedName>
    <definedName name="_xlnm.Database" localSheetId="24">#REF!</definedName>
    <definedName name="_xlnm.Database" localSheetId="23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10" hidden="1">{"'Központi foglaltság'!$A$1:$AI$96"}</definedName>
    <definedName name="HTML_Control" localSheetId="11" hidden="1">{"'Központi foglaltság'!$A$1:$AI$96"}</definedName>
    <definedName name="HTML_Control" localSheetId="12" hidden="1">{"'Központi foglaltság'!$A$1:$AI$96"}</definedName>
    <definedName name="HTML_Control" localSheetId="21" hidden="1">{"'Központi foglaltság'!$A$1:$AI$96"}</definedName>
    <definedName name="HTML_Control" localSheetId="3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24" hidden="1">{"'Központi foglaltság'!$A$1:$AI$96"}</definedName>
    <definedName name="HTML_Control" localSheetId="23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'0'!$A$1:$A$7</definedName>
    <definedName name="_xlnm.Print_Area" localSheetId="1">'1'!$A$1:$E$39</definedName>
    <definedName name="_xlnm.Print_Area" localSheetId="11">'11'!$A$1:$F$80</definedName>
    <definedName name="_xlnm.Print_Area" localSheetId="12">'12'!$A$1:$F$80</definedName>
    <definedName name="_xlnm.Print_Area" localSheetId="13">'13'!$A$1:$F$88</definedName>
    <definedName name="_xlnm.Print_Area" localSheetId="15">'15'!$A$1:$F$85</definedName>
    <definedName name="_xlnm.Print_Area" localSheetId="18">'18'!$A$1:$U$92</definedName>
    <definedName name="_xlnm.Print_Area" localSheetId="19">'19'!$A$1:$F$72</definedName>
    <definedName name="_xlnm.Print_Area" localSheetId="2">'2'!$A$1:$E$57</definedName>
    <definedName name="_xlnm.Print_Area" localSheetId="20">'20'!$A$1:$F$73</definedName>
    <definedName name="_xlnm.Print_Area" localSheetId="3">'3'!$A$1:$I$75</definedName>
    <definedName name="_xlnm.Print_Area" localSheetId="26">'44'!$A$1:$M$77</definedName>
    <definedName name="_xlnm.Print_Area" localSheetId="27">'45'!$A$1:$F$64</definedName>
    <definedName name="_xlnm.Print_Area" localSheetId="6">'6'!$A$1:$N$72</definedName>
    <definedName name="_xlnm.Print_Area" localSheetId="7">'7'!$A$1:$N$73</definedName>
    <definedName name="_xlnm.Print_Area" localSheetId="8">'8'!$A$1:$N$73</definedName>
    <definedName name="_xlnm.Print_Area" localSheetId="9">'9'!$A$1:$J$89</definedName>
    <definedName name="_xlnm.Print_Area" localSheetId="24">Angol!$A$1:$K$320</definedName>
    <definedName name="_xlnm.Print_Area" localSheetId="23">DEL!$A$1:$K$152</definedName>
    <definedName name="_xlnm.Print_Area" localSheetId="22">Kurzuslapok!$A$1:$K$1214</definedName>
    <definedName name="_xlnm.Print_Area" localSheetId="29">Termek!$A$1:$DS$49</definedName>
  </definedNames>
  <calcPr calcId="125725"/>
</workbook>
</file>

<file path=xl/calcChain.xml><?xml version="1.0" encoding="utf-8"?>
<calcChain xmlns="http://schemas.openxmlformats.org/spreadsheetml/2006/main">
  <c r="J138" i="104"/>
  <c r="H31" i="91" l="1"/>
  <c r="H35" i="90"/>
  <c r="A35"/>
  <c r="D4" i="37"/>
  <c r="E4" s="1"/>
  <c r="F4" s="1"/>
  <c r="G4" s="1"/>
  <c r="H4" s="1"/>
  <c r="I4" s="1"/>
  <c r="C7" s="1"/>
  <c r="D7" s="1"/>
  <c r="E7" s="1"/>
  <c r="F7" s="1"/>
  <c r="G7" s="1"/>
  <c r="H7" s="1"/>
  <c r="I7" s="1"/>
  <c r="C10" s="1"/>
  <c r="D10" s="1"/>
  <c r="E10" s="1"/>
  <c r="F10" s="1"/>
  <c r="G10" s="1"/>
  <c r="H10" s="1"/>
  <c r="I10" s="1"/>
  <c r="C13" s="1"/>
  <c r="D13" s="1"/>
  <c r="E13" s="1"/>
  <c r="F13" s="1"/>
  <c r="G13" s="1"/>
  <c r="H13" s="1"/>
  <c r="I13" s="1"/>
  <c r="C16" s="1"/>
  <c r="D16" s="1"/>
  <c r="E16" s="1"/>
  <c r="F16" s="1"/>
  <c r="G16" s="1"/>
  <c r="H16" s="1"/>
  <c r="I16" s="1"/>
  <c r="A11"/>
  <c r="A14" s="1"/>
  <c r="A17" s="1"/>
  <c r="A20" s="1"/>
  <c r="A23" s="1"/>
  <c r="A26" s="1"/>
  <c r="A29" s="1"/>
  <c r="A32" s="1"/>
  <c r="A35" s="1"/>
  <c r="A38" s="1"/>
  <c r="A41" s="1"/>
  <c r="A44" s="1"/>
  <c r="A47" s="1"/>
  <c r="C19" l="1"/>
  <c r="D19" s="1"/>
  <c r="E19" s="1"/>
  <c r="F19" s="1"/>
  <c r="G19" s="1"/>
  <c r="H19" s="1"/>
  <c r="I19" s="1"/>
  <c r="C22" s="1"/>
  <c r="D22" s="1"/>
  <c r="E22" s="1"/>
  <c r="F22" s="1"/>
  <c r="G22" s="1"/>
  <c r="H22" s="1"/>
  <c r="I22" s="1"/>
  <c r="C25" s="1"/>
  <c r="D25" s="1"/>
  <c r="E25" s="1"/>
  <c r="F25" s="1"/>
  <c r="G25" s="1"/>
  <c r="H25" s="1"/>
  <c r="I25" s="1"/>
  <c r="C28" s="1"/>
  <c r="D28" s="1"/>
  <c r="E28" s="1"/>
  <c r="F28" s="1"/>
  <c r="G28" s="1"/>
  <c r="H28" s="1"/>
  <c r="I28" s="1"/>
  <c r="C31" s="1"/>
  <c r="D31" s="1"/>
  <c r="E31" s="1"/>
  <c r="F31" s="1"/>
  <c r="G31" s="1"/>
  <c r="H31" s="1"/>
  <c r="I31" s="1"/>
  <c r="C34" s="1"/>
  <c r="D34" s="1"/>
  <c r="E34" s="1"/>
  <c r="F34" s="1"/>
  <c r="G34" s="1"/>
  <c r="H34" s="1"/>
  <c r="I34" s="1"/>
  <c r="C37" s="1"/>
  <c r="D37" s="1"/>
  <c r="E37" s="1"/>
  <c r="F37" s="1"/>
  <c r="G37" s="1"/>
  <c r="H37" s="1"/>
  <c r="I37" s="1"/>
  <c r="C40" s="1"/>
  <c r="D40" s="1"/>
  <c r="E40" s="1"/>
  <c r="F40" s="1"/>
  <c r="G40" s="1"/>
  <c r="H40" s="1"/>
  <c r="I40" s="1"/>
  <c r="C43" s="1"/>
  <c r="D43" s="1"/>
  <c r="E43" s="1"/>
  <c r="F43" s="1"/>
  <c r="G43" s="1"/>
  <c r="H43" s="1"/>
  <c r="I43" s="1"/>
  <c r="C46" s="1"/>
  <c r="D46" s="1"/>
  <c r="E46" s="1"/>
  <c r="F46" s="1"/>
  <c r="G46" s="1"/>
  <c r="H46" s="1"/>
  <c r="I46" s="1"/>
  <c r="C49" s="1"/>
  <c r="D49" s="1"/>
  <c r="E49" s="1"/>
  <c r="F49" s="1"/>
  <c r="G49" s="1"/>
  <c r="H49" s="1"/>
  <c r="I49" s="1"/>
  <c r="C52" s="1"/>
  <c r="D52" s="1"/>
  <c r="E52" s="1"/>
  <c r="F52" s="1"/>
  <c r="G52" s="1"/>
  <c r="H52" s="1"/>
  <c r="I52" s="1"/>
  <c r="C55" s="1"/>
  <c r="D55" s="1"/>
  <c r="E55" s="1"/>
  <c r="F55" s="1"/>
  <c r="G55" s="1"/>
  <c r="H55" s="1"/>
  <c r="I55" s="1"/>
  <c r="C58" s="1"/>
  <c r="D58" s="1"/>
  <c r="E58" s="1"/>
  <c r="F58" s="1"/>
  <c r="G58" s="1"/>
  <c r="H58" s="1"/>
  <c r="I58" s="1"/>
  <c r="C61" s="1"/>
  <c r="D61" s="1"/>
  <c r="E61" s="1"/>
  <c r="F61" s="1"/>
  <c r="G61" s="1"/>
  <c r="H61" s="1"/>
  <c r="I61" s="1"/>
  <c r="C64" s="1"/>
  <c r="D64" s="1"/>
  <c r="E64" s="1"/>
  <c r="F64" s="1"/>
  <c r="G64" s="1"/>
  <c r="H64" s="1"/>
  <c r="I64" s="1"/>
  <c r="C67" s="1"/>
  <c r="D67" s="1"/>
  <c r="E67" s="1"/>
  <c r="F67" s="1"/>
  <c r="G67" s="1"/>
  <c r="H67" s="1"/>
  <c r="I67" s="1"/>
</calcChain>
</file>

<file path=xl/sharedStrings.xml><?xml version="1.0" encoding="utf-8"?>
<sst xmlns="http://schemas.openxmlformats.org/spreadsheetml/2006/main" count="18234" uniqueCount="3813">
  <si>
    <t>Ács Tamás - Kozma Zsolt</t>
  </si>
  <si>
    <t>A3 angol</t>
  </si>
  <si>
    <t>A7 angol</t>
  </si>
  <si>
    <t>A8 angol</t>
  </si>
  <si>
    <t>Régi termek</t>
  </si>
  <si>
    <t>TM</t>
  </si>
  <si>
    <t>Építő BSc</t>
  </si>
  <si>
    <t>P</t>
  </si>
  <si>
    <t>Pre-Eng</t>
  </si>
  <si>
    <t>Építő MSc</t>
  </si>
  <si>
    <t>B  EOUVAT2202G</t>
  </si>
  <si>
    <t>B  TE90AX00E00</t>
  </si>
  <si>
    <t>B  EOFTAT0600E</t>
  </si>
  <si>
    <t>B  EOEMAT0200E</t>
  </si>
  <si>
    <t>B  TE90AX07E00</t>
  </si>
  <si>
    <t>B  EOEMAT1100E</t>
  </si>
  <si>
    <t>M  GT41M00401E</t>
  </si>
  <si>
    <t>M  TE90MX33E00</t>
  </si>
  <si>
    <t>B  TE11AX13E0E</t>
  </si>
  <si>
    <t>B  EOEMAS0400E</t>
  </si>
  <si>
    <t>M  EOHSMC0701G</t>
  </si>
  <si>
    <t>V  EOVKMKM400E</t>
  </si>
  <si>
    <t>B  EOUVASE200E</t>
  </si>
  <si>
    <t>M  EOGTMST800E</t>
  </si>
  <si>
    <t>M  EOTMMST000E</t>
  </si>
  <si>
    <t>M  EOTMMBT300E</t>
  </si>
  <si>
    <t>B  EOUVAV2500E</t>
  </si>
  <si>
    <t>B  EOUVASE100E</t>
  </si>
  <si>
    <t>M  EOHSMST500E</t>
  </si>
  <si>
    <t>M  EOGTMIT500E</t>
  </si>
  <si>
    <t>M  EOGTMIT501G</t>
  </si>
  <si>
    <t>B  EOVKASG200E</t>
  </si>
  <si>
    <t>B  EOVKASG300E</t>
  </si>
  <si>
    <t>V  EOEMAKM100E</t>
  </si>
  <si>
    <t>M  EOVKMIT100E</t>
  </si>
  <si>
    <t>M  EOVKMIT300E</t>
  </si>
  <si>
    <t>M  EOVVMIT200E</t>
  </si>
  <si>
    <t>M  EOVVMIT201G</t>
  </si>
  <si>
    <t>B  EOAFAV0400E</t>
  </si>
  <si>
    <t>B  EOGTASC200E</t>
  </si>
  <si>
    <t>B  EOGTASE500E</t>
  </si>
  <si>
    <t>B  EOHSASB101G</t>
  </si>
  <si>
    <t>B  EOVKASH101G</t>
  </si>
  <si>
    <t>B  EOHSASC300E</t>
  </si>
  <si>
    <t>B  EOEMASC400E</t>
  </si>
  <si>
    <t>B  EOUVASE101G</t>
  </si>
  <si>
    <t>V  EOVKAKM200E</t>
  </si>
  <si>
    <t>B  EPEKASD5E0E</t>
  </si>
  <si>
    <t>B  EPEKASD6E0E</t>
  </si>
  <si>
    <t>B  EPEKASD4E0E</t>
  </si>
  <si>
    <t>B  EOMEASD300E</t>
  </si>
  <si>
    <t>B  EOMEASD301G</t>
  </si>
  <si>
    <t>B  EOHSASB300E</t>
  </si>
  <si>
    <t>B  EPEKASD6E1G</t>
  </si>
  <si>
    <t>M  EOTMMST901G</t>
  </si>
  <si>
    <t>M  EOTMMST902G</t>
  </si>
  <si>
    <t>M  TE90MX33E3G</t>
  </si>
  <si>
    <t>B  EPEKASD5E1G</t>
  </si>
  <si>
    <t>V  EOVKMKM200E</t>
  </si>
  <si>
    <t>B  EOUVASE102G</t>
  </si>
  <si>
    <t>A  EOUVAT29A0E</t>
  </si>
  <si>
    <t>A  EOMEPRE2A1L</t>
  </si>
  <si>
    <t>B  TE90AX07E04</t>
  </si>
  <si>
    <t>M  TE90MX33E5G</t>
  </si>
  <si>
    <t>B  EPEKASD4E1G</t>
  </si>
  <si>
    <t>M  EOVKMJT300E</t>
  </si>
  <si>
    <t>B  TE90AX00E06</t>
  </si>
  <si>
    <t>D  EODHAOFO01G</t>
  </si>
  <si>
    <t>B  TE90AX07E02</t>
  </si>
  <si>
    <t>B  EOTMAT0313G</t>
  </si>
  <si>
    <t>B  EOVKAI1004G</t>
  </si>
  <si>
    <t>B  EOMEAT0113G</t>
  </si>
  <si>
    <t>B  EOMEAT2008G</t>
  </si>
  <si>
    <t>B  TE90AX00E04</t>
  </si>
  <si>
    <t>B  EOVKASH301G</t>
  </si>
  <si>
    <t>A  EOVKAT24A1G</t>
  </si>
  <si>
    <t>B  TE90AX00E14</t>
  </si>
  <si>
    <t>D  EODHAOFO02G</t>
  </si>
  <si>
    <t>B  EOVKAT2406G</t>
  </si>
  <si>
    <t>B  EOMEAT0109G</t>
  </si>
  <si>
    <t>A  EPEKAS01A0E</t>
  </si>
  <si>
    <t>D  EODHAOFO07G</t>
  </si>
  <si>
    <t>B  TE90AX02E4G</t>
  </si>
  <si>
    <t>B  EOTMAT0310G</t>
  </si>
  <si>
    <t>B  EOMEAT0104G</t>
  </si>
  <si>
    <t>B  TE90AX00E03</t>
  </si>
  <si>
    <t>A  EOTMAS06A0E</t>
  </si>
  <si>
    <t>B  EOFTAG1400E</t>
  </si>
  <si>
    <t>B  EOFTAG1200E</t>
  </si>
  <si>
    <t>B  EOFTAG1201G</t>
  </si>
  <si>
    <t>B  EOFTAG1401G</t>
  </si>
  <si>
    <t>B  EOTMAT0311G</t>
  </si>
  <si>
    <t>B  TE90AX00E02</t>
  </si>
  <si>
    <t>D  EODHAOFO03G</t>
  </si>
  <si>
    <t>B  EOVKASH300E</t>
  </si>
  <si>
    <t>B  TE90AX00E13</t>
  </si>
  <si>
    <t>D  EODHAOFO08G</t>
  </si>
  <si>
    <t>B  EOVKASH100E</t>
  </si>
  <si>
    <t>B  EOTMAT0309G</t>
  </si>
  <si>
    <t>A  EOTMAT03A1G</t>
  </si>
  <si>
    <t>B  EOMEAT0106G</t>
  </si>
  <si>
    <t>B  EOTMAT0312G</t>
  </si>
  <si>
    <t>B  EOMEAT0112G</t>
  </si>
  <si>
    <t>B  TE90AX00E12</t>
  </si>
  <si>
    <t>B  EOVKAI1003G</t>
  </si>
  <si>
    <t>B  EOMEAT0114G</t>
  </si>
  <si>
    <t>B  TE90AX02E2G</t>
  </si>
  <si>
    <t>B  EOAFAG1500E</t>
  </si>
  <si>
    <t>B  TE90AX00E11</t>
  </si>
  <si>
    <t>A  TE90AX07EA0</t>
  </si>
  <si>
    <t>A  EOHSAS07A1G</t>
  </si>
  <si>
    <t>A  EOUVAT28A0E</t>
  </si>
  <si>
    <t>B  EOAFAG0700E</t>
  </si>
  <si>
    <t>B  EOTMAT0314G</t>
  </si>
  <si>
    <t>B  TE90AX00E09</t>
  </si>
  <si>
    <t>A  EOTMAT05A1G</t>
  </si>
  <si>
    <t>B  EOMEAT0111G</t>
  </si>
  <si>
    <t>B  EOVKAT2405G</t>
  </si>
  <si>
    <t>M  TE90MX33E2G</t>
  </si>
  <si>
    <t>B  EOTMAV3500E</t>
  </si>
  <si>
    <t>M  TE90MX33E1G</t>
  </si>
  <si>
    <t>A  TE90AX00EA0</t>
  </si>
  <si>
    <t>B  TE90AX07E01</t>
  </si>
  <si>
    <t>B  TE90AX07E03</t>
  </si>
  <si>
    <t>M  EOVKMHT100E</t>
  </si>
  <si>
    <t>B  EOAFAG0900E</t>
  </si>
  <si>
    <t>A  TE90AX00EA1</t>
  </si>
  <si>
    <t>A  TE90AX07EA1</t>
  </si>
  <si>
    <t>A  EOMEAT01A1G</t>
  </si>
  <si>
    <t>B  EOAFAG0400E</t>
  </si>
  <si>
    <t>M  EPEKMST400E</t>
  </si>
  <si>
    <t>M  EOFTMKT300E</t>
  </si>
  <si>
    <t>M  EOTMMST900E</t>
  </si>
  <si>
    <t>B  EOHSASA401G</t>
  </si>
  <si>
    <t>B  EOHSASA300E</t>
  </si>
  <si>
    <t>B  EOHSASA301G</t>
  </si>
  <si>
    <t>M  EOGTMC0600E</t>
  </si>
  <si>
    <t>B  EOVKAI1000E</t>
  </si>
  <si>
    <t>ZH:8,14</t>
  </si>
  <si>
    <t>BMEEOHSMC03</t>
  </si>
  <si>
    <t>BMEEOHSMC04</t>
  </si>
  <si>
    <t>Dr. Budai Péter - Raum László</t>
  </si>
  <si>
    <t>Dr. Balázs L. Gy.-Dr. Lublóy Éva</t>
  </si>
  <si>
    <t>Dr.Görög Péter-Bögöly Gyula</t>
  </si>
  <si>
    <t>Stocker DLA-Dr. Horváth-Dr.Nehme</t>
  </si>
  <si>
    <t>Dr.Darabos P.-Dr.Buzás K.-Bódi G.</t>
  </si>
  <si>
    <t>Dr.Clement Adrienne-Dr.Szilágyi F.</t>
  </si>
  <si>
    <t>Dr.Darabos Péter-Dr.Buzás Kálmán</t>
  </si>
  <si>
    <t>E  EOEMAEP102E</t>
  </si>
  <si>
    <t>B  EOEMAS0403L</t>
  </si>
  <si>
    <t>B  EOEMAS0407L</t>
  </si>
  <si>
    <t>E  EOEMAEP103E</t>
  </si>
  <si>
    <t>E  EOEMAEP104E</t>
  </si>
  <si>
    <t>E  EOEMAEP106E</t>
  </si>
  <si>
    <t>A  EOEMAS04A1L</t>
  </si>
  <si>
    <t>B  EOEMAS0404L</t>
  </si>
  <si>
    <t>B  EOEMAS0408L</t>
  </si>
  <si>
    <t>B  EOEMAS0412L</t>
  </si>
  <si>
    <t>B  EOEMAS0401L</t>
  </si>
  <si>
    <t>B  EOEMAS0405L</t>
  </si>
  <si>
    <t>B  EOEMAS0409L</t>
  </si>
  <si>
    <t>B  EOFTASJ100E</t>
  </si>
  <si>
    <t>M  EOFTML0700E</t>
  </si>
  <si>
    <t>M  EOFTML0701G</t>
  </si>
  <si>
    <t>B  EOFTASJ400E</t>
  </si>
  <si>
    <t>B  EOFTASJ401G</t>
  </si>
  <si>
    <t>B  EOFTASJ301G</t>
  </si>
  <si>
    <t>B  EOFTASJ101G</t>
  </si>
  <si>
    <t>B  EOFTASJ200E</t>
  </si>
  <si>
    <t>B  EOFTAT0610b</t>
  </si>
  <si>
    <t>B  EOFTASJ300E</t>
  </si>
  <si>
    <t>B  EOFTAT0612a</t>
  </si>
  <si>
    <t>B  EOFTAT1002G</t>
  </si>
  <si>
    <t>B  EOFTASJ201G</t>
  </si>
  <si>
    <t>M  EOFTMFT100E</t>
  </si>
  <si>
    <t>B  EOFTAT061bG</t>
  </si>
  <si>
    <t>B  EOFTAT062aG</t>
  </si>
  <si>
    <t>M  EOFTMLT200E</t>
  </si>
  <si>
    <t>M  EOFTML0900E</t>
  </si>
  <si>
    <t>M  EOFTMLT201G</t>
  </si>
  <si>
    <t>B  EOFTAT066aG</t>
  </si>
  <si>
    <t>B  EOFTAT0610a</t>
  </si>
  <si>
    <t>B  EOFTAT0614a</t>
  </si>
  <si>
    <t>B  EOFTAT1001G</t>
  </si>
  <si>
    <t>B  EOFTAT061aG</t>
  </si>
  <si>
    <t>B  EOFTAT069aG</t>
  </si>
  <si>
    <t>M  EOFTMFT101G</t>
  </si>
  <si>
    <t>B  EOFTAT064aG</t>
  </si>
  <si>
    <t>B  EOFTAT0611a</t>
  </si>
  <si>
    <t>B  EOFTAT0612b</t>
  </si>
  <si>
    <t>A  EOFTPRE1A1L</t>
  </si>
  <si>
    <t>B  EOFTAT3104G</t>
  </si>
  <si>
    <t>B  EOFTAT063bG</t>
  </si>
  <si>
    <t>B  EOFTAT062bG</t>
  </si>
  <si>
    <t>A  EOFTAT06A1G</t>
  </si>
  <si>
    <t>B  EOFTAT065bG</t>
  </si>
  <si>
    <t>B  EOFTAT0613b</t>
  </si>
  <si>
    <t>B  EOFTAT066bG</t>
  </si>
  <si>
    <t>B  EOFTAT0613a</t>
  </si>
  <si>
    <t>B  EOFTAT0614b</t>
  </si>
  <si>
    <t>B  EOFTAT1003G</t>
  </si>
  <si>
    <t>B  EOFTAT063aG</t>
  </si>
  <si>
    <t>B  EOFTAT069bG</t>
  </si>
  <si>
    <t>A  EOFTAT06A0E</t>
  </si>
  <si>
    <t>B  EOFTAT065aG</t>
  </si>
  <si>
    <t>B  EOFTAT0611b</t>
  </si>
  <si>
    <t>B  EOFTAT064bG</t>
  </si>
  <si>
    <t>A  EOGTAT13A0E</t>
  </si>
  <si>
    <t>A  EOGTAT13A1G</t>
  </si>
  <si>
    <t>A  EOTMAS06A1G</t>
  </si>
  <si>
    <t>B  EOGTAT1305G</t>
  </si>
  <si>
    <t>A  EOGTAT15A0E</t>
  </si>
  <si>
    <t>B  EOGTAT1506G</t>
  </si>
  <si>
    <t>B  EOTMAS0606G</t>
  </si>
  <si>
    <t>A  EOGTAT15A1G</t>
  </si>
  <si>
    <t>A  EOHSAS07A0E</t>
  </si>
  <si>
    <t>B  EOHSASB500E</t>
  </si>
  <si>
    <t>B  EOHSASB501G</t>
  </si>
  <si>
    <t>ZH: 9, 13</t>
  </si>
  <si>
    <t>ED: 9</t>
  </si>
  <si>
    <t>ZH: 5, 8, 14</t>
  </si>
  <si>
    <t>ZH: 5.9,12</t>
  </si>
  <si>
    <t>ZH: 9,14</t>
  </si>
  <si>
    <t>LaborF: 8,14</t>
  </si>
  <si>
    <t>LaborfF 8,14</t>
  </si>
  <si>
    <t>ED: 8, 14</t>
  </si>
  <si>
    <t>ZH:5, 9, 13</t>
  </si>
  <si>
    <t xml:space="preserve">ZH: 13 </t>
  </si>
  <si>
    <t>01 Víz-körny.kémia-h.</t>
  </si>
  <si>
    <t>C 17-18</t>
  </si>
  <si>
    <t>AS07</t>
  </si>
  <si>
    <t>AS08</t>
  </si>
  <si>
    <t>Szerkezet-technológia</t>
  </si>
  <si>
    <t>BMEEOHSAS10</t>
  </si>
  <si>
    <t>Fizika laboratórium építőmérnöknek</t>
  </si>
  <si>
    <t>BMETE11MX22</t>
  </si>
  <si>
    <t>B  EOUVAT2101G</t>
  </si>
  <si>
    <t>Földalatti mérések</t>
  </si>
  <si>
    <t>Környezetbarát építés</t>
  </si>
  <si>
    <t>BMEEOMEMA06</t>
  </si>
  <si>
    <t>Vasbetonépítés</t>
  </si>
  <si>
    <t>BMEEOEMMA07</t>
  </si>
  <si>
    <t>Műemléki kőanyagok diagnosztikája</t>
  </si>
  <si>
    <t>BMEEOEMMA08</t>
  </si>
  <si>
    <t>Felújítások geotechnikai kérdései</t>
  </si>
  <si>
    <t>BMEEOGTMA09</t>
  </si>
  <si>
    <t>Mérnökgeológia MSc 2/1</t>
  </si>
  <si>
    <t>Környezeti geokémia 2/0</t>
  </si>
  <si>
    <t>B  EOTMAT0405G</t>
  </si>
  <si>
    <t>B  EOTMAS0601G</t>
  </si>
  <si>
    <t>B  EOHSAS0802G</t>
  </si>
  <si>
    <t xml:space="preserve">Diplomamunka félévközi jeggyel zárul. A Diplomamunka felvehető amennyiben az alábbi előfeltételek </t>
  </si>
  <si>
    <t>teljesülnek:</t>
  </si>
  <si>
    <t>A  EOHSASA1A0E</t>
  </si>
  <si>
    <t>A  EOHSASA1A1G</t>
  </si>
  <si>
    <t>A  EOHSASA5A0E</t>
  </si>
  <si>
    <t>A  EOHSASA5A1G</t>
  </si>
  <si>
    <t>A  EOHSASA3A0E</t>
  </si>
  <si>
    <t>A  EOHSASA3A1G</t>
  </si>
  <si>
    <t>A  EOHSASA4A0E</t>
  </si>
  <si>
    <t>M  EOMEMAT200E</t>
  </si>
  <si>
    <t>M  EOMEMAT201G</t>
  </si>
  <si>
    <t>M  EOMEMA0101G</t>
  </si>
  <si>
    <t>M  EOMEMAT300E</t>
  </si>
  <si>
    <t>M  EOMEMAT301G</t>
  </si>
  <si>
    <t>M  TE90MX33EA0</t>
  </si>
  <si>
    <t>M  EOFTMKT3A0E</t>
  </si>
  <si>
    <t>M  EOTMMB02A1G</t>
  </si>
  <si>
    <t>M  EOTMMST9A0E</t>
  </si>
  <si>
    <t>M  EOTMMST9A1G</t>
  </si>
  <si>
    <t>M  EOTMMST0A0E</t>
  </si>
  <si>
    <t>A  EOUVAT21A0E</t>
  </si>
  <si>
    <t>B  EOUVASG401G</t>
  </si>
  <si>
    <t>M  EOUVMG1200E</t>
  </si>
  <si>
    <t>M  EOUVMG0900E</t>
  </si>
  <si>
    <t>M  EOUVMGT100E</t>
  </si>
  <si>
    <t>M  EOUVMGT101G</t>
  </si>
  <si>
    <t>M  EOUVMG0901G</t>
  </si>
  <si>
    <t>M  EOVKMGT400E</t>
  </si>
  <si>
    <t>B  EOUVASE202G</t>
  </si>
  <si>
    <t>M  EOUVMG1201G</t>
  </si>
  <si>
    <t>B  EOVKASH200E</t>
  </si>
  <si>
    <t>B  EOVKASH201G</t>
  </si>
  <si>
    <t>B  EOVKASG301G</t>
  </si>
  <si>
    <t>B  EOVVASF100E</t>
  </si>
  <si>
    <t>B  EOVVAI1304G</t>
  </si>
  <si>
    <t>B  EOVKASG201G</t>
  </si>
  <si>
    <t>B  EOVVASF401G</t>
  </si>
  <si>
    <t>B  EOVVAT2514G</t>
  </si>
  <si>
    <t>B  EOVVAT2511G</t>
  </si>
  <si>
    <t>B  EOVVAI1301G</t>
  </si>
  <si>
    <t>B  EOVVAI1303G</t>
  </si>
  <si>
    <t>B  EOVVAT2512G</t>
  </si>
  <si>
    <t>B  EOVVAT2505G</t>
  </si>
  <si>
    <t>B  EOVVAT2506G</t>
  </si>
  <si>
    <t>M  EOVVMJ0700E</t>
  </si>
  <si>
    <t>B  EOVVASF301G</t>
  </si>
  <si>
    <t>A  EOVVAT25A1G</t>
  </si>
  <si>
    <t>EA, K.f12</t>
  </si>
  <si>
    <t>EA, K.f88</t>
  </si>
  <si>
    <t>+Közműhál. terv.</t>
  </si>
  <si>
    <t>04 Lakóép. tervezés</t>
  </si>
  <si>
    <t>01 Építőm.Infó.</t>
  </si>
  <si>
    <t>Mindhárom ágazaton kötelező. A gyakorlatok neve előtt a kurzus jelzése található!</t>
  </si>
  <si>
    <t>06 Közművek</t>
  </si>
  <si>
    <t>Első 7 héten</t>
  </si>
  <si>
    <t>A0 Th. of Adm. R.E.R.</t>
  </si>
  <si>
    <t>+S 10-12</t>
  </si>
  <si>
    <t>Hidraulika II.</t>
  </si>
  <si>
    <t>Dr. Bolla Mariann</t>
  </si>
  <si>
    <t>Geodéziai alaphálózatok</t>
  </si>
  <si>
    <t>#S 10-12</t>
  </si>
  <si>
    <t>B  EOMEAS1203G</t>
  </si>
  <si>
    <t>02</t>
  </si>
  <si>
    <t>K.GlabB</t>
  </si>
  <si>
    <t>03</t>
  </si>
  <si>
    <t>Szerkezet-építőmérnöki ágazat szakirányok</t>
  </si>
  <si>
    <t>A.)  Magasépítési szakirány</t>
  </si>
  <si>
    <t>Ea</t>
  </si>
  <si>
    <t>BMEEOVVAI17</t>
  </si>
  <si>
    <t>AI13</t>
  </si>
  <si>
    <t>BMEEODHAI18</t>
  </si>
  <si>
    <t>GY</t>
  </si>
  <si>
    <t>K 8-10</t>
  </si>
  <si>
    <t>K.GlabA</t>
  </si>
  <si>
    <t>K.351</t>
  </si>
  <si>
    <t>K.156a</t>
  </si>
  <si>
    <t xml:space="preserve">Timber Structures </t>
  </si>
  <si>
    <t xml:space="preserve">BMEEOHSASA3 </t>
  </si>
  <si>
    <t>2/1/t/3</t>
  </si>
  <si>
    <t xml:space="preserve">Strengthening of Structures </t>
  </si>
  <si>
    <t xml:space="preserve">BMEEOHSASA4 </t>
  </si>
  <si>
    <t>Dr. Völgyesi Lajos - Dr. Tóth Gyula</t>
  </si>
  <si>
    <t>B  EOGTAT1402G</t>
  </si>
  <si>
    <t>B  EOMEAS1402G</t>
  </si>
  <si>
    <t>B  EOMEAT2001G</t>
  </si>
  <si>
    <t>Környezet és távérzékelés</t>
  </si>
  <si>
    <t>C 14-16</t>
  </si>
  <si>
    <t>C 16-17</t>
  </si>
  <si>
    <t>Mesterséges Int. EO</t>
  </si>
  <si>
    <t>A1 Steel Structures II.</t>
  </si>
  <si>
    <t>+05 Magasép. II.</t>
  </si>
  <si>
    <t>M  EOTMMB07A0E</t>
  </si>
  <si>
    <t>M  EOTMMB07A1G</t>
  </si>
  <si>
    <t>Testnevelés BSc 1/A</t>
  </si>
  <si>
    <t>Testnevelés BSc 2/A</t>
  </si>
  <si>
    <t>BMEGT70BS1A</t>
  </si>
  <si>
    <t>BMEGT70BS2A</t>
  </si>
  <si>
    <t>K.351A</t>
  </si>
  <si>
    <t>Kollár Attila-Igazvölgyi Zs.</t>
  </si>
  <si>
    <t>Statika alapjai</t>
  </si>
  <si>
    <t>BMEEOTMAV47</t>
  </si>
  <si>
    <t>BMEEOTMAV48</t>
  </si>
  <si>
    <t>K.f30a</t>
  </si>
  <si>
    <t>K.f15</t>
  </si>
  <si>
    <t>Környezeti rendszerek modellezése 2/0</t>
  </si>
  <si>
    <t>Jelölések:</t>
  </si>
  <si>
    <t>Természettudományi kar</t>
  </si>
  <si>
    <t>ZH termek</t>
  </si>
  <si>
    <t>ZH: 4,8, 12</t>
  </si>
  <si>
    <t>Talaj és szerkezet k.</t>
  </si>
  <si>
    <t>+ Település- és r.fejl.</t>
  </si>
  <si>
    <t>+6Hidr./#6a&amp;#6b Műsz.I.</t>
  </si>
  <si>
    <t>Topográfiai adabázisok</t>
  </si>
  <si>
    <t>BMEEOMEAT20</t>
  </si>
  <si>
    <t>#P 14-18</t>
  </si>
  <si>
    <t>Szerkezetek geodéziája (Tanszéki beosztás szerint 6 alkalom)</t>
  </si>
  <si>
    <t xml:space="preserve">Management and Enterprise  </t>
  </si>
  <si>
    <t xml:space="preserve">Business Law  </t>
  </si>
  <si>
    <t>B  EOHSAT1703G</t>
  </si>
  <si>
    <t>B  EOHSAT1803G</t>
  </si>
  <si>
    <t>+11b Műsz. Inform.</t>
  </si>
  <si>
    <t>#13b Műsz. Inform.</t>
  </si>
  <si>
    <t>Pihenőnap</t>
  </si>
  <si>
    <t>Szabó László</t>
  </si>
  <si>
    <t>2/0/v/2</t>
  </si>
  <si>
    <t>Szerkezetek geodéziája mérőgyak.</t>
  </si>
  <si>
    <t>+02 Acélszerkezetek I.</t>
  </si>
  <si>
    <t>BMETE90AX02</t>
  </si>
  <si>
    <t>13b</t>
  </si>
  <si>
    <t>BMETE90MX33</t>
  </si>
  <si>
    <t>#H 16-18</t>
  </si>
  <si>
    <t>Mérnökgeológia MSc</t>
  </si>
  <si>
    <t>#01Mérnökgeológia MSc</t>
  </si>
  <si>
    <t>Építési kőag. min.</t>
  </si>
  <si>
    <t>01 Építési kőag. min.</t>
  </si>
  <si>
    <t>01Városi geológia</t>
  </si>
  <si>
    <t>BMEEOMEMA05</t>
  </si>
  <si>
    <t>BMEEOMEMA07</t>
  </si>
  <si>
    <t>+03/#04 Magasépítés. I.</t>
  </si>
  <si>
    <t>BMEEOHSMC10</t>
  </si>
  <si>
    <t>BMEEOUVAI06</t>
  </si>
  <si>
    <t>Vízépítési földművek</t>
  </si>
  <si>
    <t>BMEEOGTAV39</t>
  </si>
  <si>
    <t>Wednesday</t>
  </si>
  <si>
    <t>Thursday</t>
  </si>
  <si>
    <t># Szilárdságtan</t>
  </si>
  <si>
    <t>H 14-16</t>
  </si>
  <si>
    <t>BMEEOUVMGT3</t>
  </si>
  <si>
    <t>BMEEOUVMG01</t>
  </si>
  <si>
    <t>AI11</t>
  </si>
  <si>
    <t>Településtervezési gyakorlat</t>
  </si>
  <si>
    <t>BMEEOUVASG4</t>
  </si>
  <si>
    <t>1/1/f/2</t>
  </si>
  <si>
    <t>AT06</t>
  </si>
  <si>
    <t>1/2/v/3</t>
  </si>
  <si>
    <t>AT08</t>
  </si>
  <si>
    <t>AT09</t>
  </si>
  <si>
    <t>1/2/f/3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</si>
  <si>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</si>
  <si>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 xml:space="preserve">Ingatlan nyílvántartás </t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</si>
  <si>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</si>
  <si>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</si>
  <si>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</si>
  <si>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</si>
  <si>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</si>
  <si>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Oktatási dékánhelyettes:</t>
  </si>
  <si>
    <t>Hivatalvezető:</t>
  </si>
  <si>
    <t>3n/f/1</t>
  </si>
  <si>
    <t>AT30</t>
  </si>
  <si>
    <t>Magasépítési Tanszék</t>
  </si>
  <si>
    <t>BMEEOMEAT01</t>
  </si>
  <si>
    <t>Víz- és szvíztisztító telepek tervezése és üzemeltetése</t>
  </si>
  <si>
    <t>BMEEOVKMJ05</t>
  </si>
  <si>
    <t>MHT1</t>
  </si>
  <si>
    <t>Transzportfolyamatok</t>
  </si>
  <si>
    <t>BMEEOVKMJ06</t>
  </si>
  <si>
    <t>#11 Hidrológia I.</t>
  </si>
  <si>
    <t>#11a Műsz. Inf.</t>
  </si>
  <si>
    <t>S  EODHSZAK03E</t>
  </si>
  <si>
    <t>Dr. Bojtár Imre - Dr. Bagi Katalin</t>
  </si>
  <si>
    <t xml:space="preserve">Törlődnek azok a tantárgyak, kurzusok amelyekre a jelentkezők száma 12-nél kevesebb. </t>
  </si>
  <si>
    <t>Építőipari anyagminőség</t>
  </si>
  <si>
    <t>Dr. Bódi István-Dr. Koris Kálmán</t>
  </si>
  <si>
    <t>Dr.Berecz Endre-Torma Péter</t>
  </si>
  <si>
    <t>Kiss Melinda</t>
  </si>
  <si>
    <t>Dr.Krámer Tamás-Torma Péter</t>
  </si>
  <si>
    <t>Dr. Krámer Tamás</t>
  </si>
  <si>
    <t>Fizikai Intézet Fizika Tanszék</t>
  </si>
  <si>
    <t>Dr. Pacher Pál</t>
  </si>
  <si>
    <t>Dr. Simon Károly</t>
  </si>
  <si>
    <t>Dömötör Erika</t>
  </si>
  <si>
    <t>Gerényi Attila</t>
  </si>
  <si>
    <t>Farkas Barnabás</t>
  </si>
  <si>
    <t>Morvai Gusztáv</t>
  </si>
  <si>
    <t xml:space="preserve">C.E. Mathematics A3 </t>
  </si>
  <si>
    <t>Vízépítési és Vízgazdálkodási Tanszék</t>
  </si>
  <si>
    <t>BMEEOTMAT05</t>
  </si>
  <si>
    <t>Dinamika</t>
  </si>
  <si>
    <t>B  EOAFASI300E</t>
  </si>
  <si>
    <t>B  EOAFASI301G</t>
  </si>
  <si>
    <t>B  EOAFASI500E</t>
  </si>
  <si>
    <t>B  EOAFASI401G</t>
  </si>
  <si>
    <t>B  EOAFASI501G</t>
  </si>
  <si>
    <t>B  EOAFAT0812a</t>
  </si>
  <si>
    <t>B  EOAFAT0810a</t>
  </si>
  <si>
    <t>B  EOAFAT082aG</t>
  </si>
  <si>
    <t>B  EOAFAT0811a</t>
  </si>
  <si>
    <t>B  EOAFAT081aG</t>
  </si>
  <si>
    <t>B  EOAFAT0814a</t>
  </si>
  <si>
    <t>A  EOAFAT08A1G</t>
  </si>
  <si>
    <t>B  EOAFAT083aG</t>
  </si>
  <si>
    <t>B  EOAFAT084aG</t>
  </si>
  <si>
    <t>B  EOAFAT086aG</t>
  </si>
  <si>
    <t>B  EOAFAT089aG</t>
  </si>
  <si>
    <t>B  EOAFAT0812b</t>
  </si>
  <si>
    <t>B  EOAFAT0810b</t>
  </si>
  <si>
    <t>B  EOAFAT082bG</t>
  </si>
  <si>
    <t>B  EOAFAT0811b</t>
  </si>
  <si>
    <t>B  EOAFAT081bG</t>
  </si>
  <si>
    <t>B  EOAFAT0814b</t>
  </si>
  <si>
    <t>B  EOAFAT083bG</t>
  </si>
  <si>
    <t>B  EOAFAT084bG</t>
  </si>
  <si>
    <t>B  EOAFAT086bG</t>
  </si>
  <si>
    <t>B  EOAFAT089bG</t>
  </si>
  <si>
    <t>E  EOAF962803E</t>
  </si>
  <si>
    <t>B  EOEMAT1111L</t>
  </si>
  <si>
    <t>B  EOEMAV4400E</t>
  </si>
  <si>
    <t>B  EOEMAT1114L</t>
  </si>
  <si>
    <t>B  EOEMAT1113L</t>
  </si>
  <si>
    <t>B  EOEMASC501G</t>
  </si>
  <si>
    <t>B  EOEMAT1110L</t>
  </si>
  <si>
    <t>B  EOEMAT1106L</t>
  </si>
  <si>
    <t>B  EOEMAT1101L</t>
  </si>
  <si>
    <t>B  EOEMAV1000E</t>
  </si>
  <si>
    <t>M  EOEMMET100E</t>
  </si>
  <si>
    <t>M  EOEMME0700E</t>
  </si>
  <si>
    <t>M  EOEMMA0500E</t>
  </si>
  <si>
    <t>B  EOEMAT1102L</t>
  </si>
  <si>
    <t>M  EOEMMET200E</t>
  </si>
  <si>
    <t>M  EOEMME0900E</t>
  </si>
  <si>
    <t>M  EOEMME0901G</t>
  </si>
  <si>
    <t>A  EOEMAS04A0E</t>
  </si>
  <si>
    <t>B  EOEMAT1109L</t>
  </si>
  <si>
    <t>M  EOEMME1000E</t>
  </si>
  <si>
    <t>M  EOEMME1001G</t>
  </si>
  <si>
    <t>B  EOEMAT1105L</t>
  </si>
  <si>
    <t>B  EOEMAT1103L</t>
  </si>
  <si>
    <t>B  EOEMASC502G</t>
  </si>
  <si>
    <t>E  EOEMAEP101E</t>
  </si>
  <si>
    <t>B  EOEMAS0402L</t>
  </si>
  <si>
    <t>B  EOEMAS0406L</t>
  </si>
  <si>
    <t>F  EOEMAFA01G</t>
  </si>
  <si>
    <t>E  EOEMAEP105E</t>
  </si>
  <si>
    <t>F  EOEMAFA02E</t>
  </si>
  <si>
    <t>F  EOEMAFA04E</t>
  </si>
  <si>
    <t>F  EOEMAFA05G</t>
  </si>
  <si>
    <t>Z  EODHTERM01E</t>
  </si>
  <si>
    <t>Tulajdonos</t>
  </si>
  <si>
    <t>BME</t>
  </si>
  <si>
    <t>EO</t>
  </si>
  <si>
    <t>#H 10-12</t>
  </si>
  <si>
    <t>Ép. rekonstr.terv</t>
  </si>
  <si>
    <t>01 Ép. rekonstr.terv</t>
  </si>
  <si>
    <t>B  EOEMAS0303L</t>
  </si>
  <si>
    <t>#Strength. of Structures</t>
  </si>
  <si>
    <t>1 hó</t>
  </si>
  <si>
    <t>S, I, G</t>
  </si>
  <si>
    <t>AS17 v AI18 v AG18</t>
  </si>
  <si>
    <t>K.336</t>
  </si>
  <si>
    <t>Térinformatikai elemzések</t>
  </si>
  <si>
    <t>ZH: --</t>
  </si>
  <si>
    <t>AUTOCAD Civil3D</t>
  </si>
  <si>
    <t>Magasépítéstan alap.</t>
  </si>
  <si>
    <t>+A1 Dynamics</t>
  </si>
  <si>
    <t>Páros(#)/Páratlan(+)</t>
  </si>
  <si>
    <t>2/1/f/3</t>
  </si>
  <si>
    <t>2/2/f/4</t>
  </si>
  <si>
    <t>Építőmérnöki kémia</t>
  </si>
  <si>
    <t>BMEEOEMAT02</t>
  </si>
  <si>
    <t>2/0/f/2</t>
  </si>
  <si>
    <t>2/3/v/6</t>
  </si>
  <si>
    <t>3/3/v/6</t>
  </si>
  <si>
    <t>AT03</t>
  </si>
  <si>
    <t>2/1/v/3</t>
  </si>
  <si>
    <t>AT04</t>
  </si>
  <si>
    <t>Műszaki informatika</t>
  </si>
  <si>
    <t>BMEEOFTAT06</t>
  </si>
  <si>
    <t xml:space="preserve">    &lt;========</t>
  </si>
  <si>
    <t>ZH:13</t>
  </si>
  <si>
    <t>B  EOTMAT0407G</t>
  </si>
  <si>
    <t>B  EOUVAT2104G</t>
  </si>
  <si>
    <t>B  EOUVAT2103G</t>
  </si>
  <si>
    <t>11</t>
  </si>
  <si>
    <t>BMEEOVKAI09</t>
  </si>
  <si>
    <t>Fotogrammetria</t>
  </si>
  <si>
    <t>Zh:13</t>
  </si>
  <si>
    <t>Testing of Str. &amp; Materials</t>
  </si>
  <si>
    <t>14-20 EL111 &amp; MM.P</t>
  </si>
  <si>
    <t>13</t>
  </si>
  <si>
    <t>H 12-14</t>
  </si>
  <si>
    <t>14</t>
  </si>
  <si>
    <t>15</t>
  </si>
  <si>
    <t>Víz- és szennyvíztiszt.</t>
  </si>
  <si>
    <t>Környezeti kárelh.</t>
  </si>
  <si>
    <t>Környezeti hatásvizsg.</t>
  </si>
  <si>
    <t>Technical Informatics</t>
  </si>
  <si>
    <t>B  EOVVAT2702G</t>
  </si>
  <si>
    <t xml:space="preserve">Finite Element Modelling </t>
  </si>
  <si>
    <t>BMEEODHMV01</t>
  </si>
  <si>
    <t>Kutatói, tervező irodai szakmai gyakorlat***</t>
  </si>
  <si>
    <t>Térinformatika alapjai</t>
  </si>
  <si>
    <t>02 Talajmechanika</t>
  </si>
  <si>
    <t>+03 Acélszerkezetek I.</t>
  </si>
  <si>
    <t>#03 Vasbetonszerk. I.</t>
  </si>
  <si>
    <t>+01 Acélszerkezetek I.</t>
  </si>
  <si>
    <t>#01 Vasbetonszerk. I.</t>
  </si>
  <si>
    <t>BMEEODHASDM</t>
  </si>
  <si>
    <t>C</t>
  </si>
  <si>
    <t>H</t>
  </si>
  <si>
    <t>J</t>
  </si>
  <si>
    <t>BMEEODHMSDM</t>
  </si>
  <si>
    <t>Integráló építés 2.</t>
  </si>
  <si>
    <t>BMEEO**A***</t>
  </si>
  <si>
    <t>09 Építőm. ábrázolás</t>
  </si>
  <si>
    <t>B  EOHSAS0902G</t>
  </si>
  <si>
    <t>4 hét</t>
  </si>
  <si>
    <t>Közműnyílvántartás</t>
  </si>
  <si>
    <t>ZH: 6,14</t>
  </si>
  <si>
    <t>B  EPEKAS01E4G</t>
  </si>
  <si>
    <t>RC Structures II.</t>
  </si>
  <si>
    <t>Foundation Eng.</t>
  </si>
  <si>
    <t>Földművek</t>
  </si>
  <si>
    <t>+01 Útpályaszerk.</t>
  </si>
  <si>
    <t>#01 Vasúti pályasz.</t>
  </si>
  <si>
    <t>BMEEOFTAV12</t>
  </si>
  <si>
    <t>Hadmérnöktörténeti ismeretek</t>
  </si>
  <si>
    <t>ZH: 14</t>
  </si>
  <si>
    <t>B  EOGTAT1303G</t>
  </si>
  <si>
    <t>B  EOGTAT1304G</t>
  </si>
  <si>
    <t xml:space="preserve">Physics for Civil Engineers  </t>
  </si>
  <si>
    <t>Szita László</t>
  </si>
  <si>
    <t>Dr. Berecz Endre - Torma Péter</t>
  </si>
  <si>
    <t>Dr.Koris Kálmán-Dr.Szilágyi József</t>
  </si>
  <si>
    <t>Dr.Szilágyi József-Dr.Koris Kálmán</t>
  </si>
  <si>
    <t>Rajz Tanszék</t>
  </si>
  <si>
    <t>Freehand Drawing for CE (Csak Pre-Eng. hallgatóknak)</t>
  </si>
  <si>
    <t>Design Skills (Csak Pre-Eng. hallgatóknak)</t>
  </si>
  <si>
    <t>Basic Mathematics (Csak Pre-Eng. hallgatóknak)</t>
  </si>
  <si>
    <t>Pálmai Tamás</t>
  </si>
  <si>
    <t>Engineering Sciences (Csak Pre-Eng. hallgatóknak)</t>
  </si>
  <si>
    <t>CAD a települési vízgazdálkodásban</t>
  </si>
  <si>
    <t>BMEEOVKAV29</t>
  </si>
  <si>
    <t>BMEEOVKMJT3</t>
  </si>
  <si>
    <t>01 Statika</t>
  </si>
  <si>
    <t>BMEEOUVASE4</t>
  </si>
  <si>
    <t>BMEEOUVASG1</t>
  </si>
  <si>
    <t>BMEEOVKAI02</t>
  </si>
  <si>
    <t>A mintaórarendben használt jelölések:</t>
  </si>
  <si>
    <t>B  EOGTAT1503G</t>
  </si>
  <si>
    <t>Steel Buildings</t>
  </si>
  <si>
    <t>E05</t>
  </si>
  <si>
    <t>E06</t>
  </si>
  <si>
    <t>E07</t>
  </si>
  <si>
    <t>E08</t>
  </si>
  <si>
    <t>Építőmérnöki Matematika MSc</t>
  </si>
  <si>
    <t>K 15-17</t>
  </si>
  <si>
    <t>Nyelv</t>
  </si>
  <si>
    <t>BMEEOUVASE2</t>
  </si>
  <si>
    <t>Vasútépítés és fenntartás</t>
  </si>
  <si>
    <t>E1 Matematika A1</t>
  </si>
  <si>
    <t>és órarendfelelős:</t>
  </si>
  <si>
    <t>Bódi Gábor</t>
  </si>
  <si>
    <t>Kalach Ferenc</t>
  </si>
  <si>
    <t>EA</t>
  </si>
  <si>
    <t>K 10-12</t>
  </si>
  <si>
    <t>01</t>
  </si>
  <si>
    <t>B  EOHSAS0700E</t>
  </si>
  <si>
    <t>Választható:</t>
  </si>
  <si>
    <t>5 kredit</t>
  </si>
  <si>
    <t>Kutatói, tervezői gyakorlat a Dipl. mellett</t>
  </si>
  <si>
    <t>Composite Bulding Structures</t>
  </si>
  <si>
    <t xml:space="preserve">Dr.Kisgyörgy Lajos </t>
  </si>
  <si>
    <t>K 17-19</t>
  </si>
  <si>
    <t>169 ó</t>
  </si>
  <si>
    <t>Összes kreditpont</t>
  </si>
  <si>
    <t>Mindösszesen:</t>
  </si>
  <si>
    <t>240 kr</t>
  </si>
  <si>
    <t>k414</t>
  </si>
  <si>
    <t>Dr.Barsi Árpád-Dr.Lovas Tamás</t>
  </si>
  <si>
    <t>+K 16-18</t>
  </si>
  <si>
    <t>#K 16-18</t>
  </si>
  <si>
    <t>AT27 és AI13</t>
  </si>
  <si>
    <t>AT27 és AI12</t>
  </si>
  <si>
    <t>+04/#05 Földművek</t>
  </si>
  <si>
    <t>+02/#03 Földművek</t>
  </si>
  <si>
    <t>ÉMK MSc közös</t>
  </si>
  <si>
    <t>Infrastruktúra MSc</t>
  </si>
  <si>
    <t>M  EOTMMB02A0E</t>
  </si>
  <si>
    <t>BMEEOMEAS14</t>
  </si>
  <si>
    <t>BMEEOMEAV18</t>
  </si>
  <si>
    <t>Timber Structures</t>
  </si>
  <si>
    <t>A1 Timber &amp; M.Str.</t>
  </si>
  <si>
    <t>#A0 Constr. Man.</t>
  </si>
  <si>
    <t>Building Construction Study</t>
  </si>
  <si>
    <t>C.)  Geotechnika szakirány</t>
  </si>
  <si>
    <t>R.4</t>
  </si>
  <si>
    <t>Infrastr. földművei</t>
  </si>
  <si>
    <t>Vízgazdaságtan</t>
  </si>
  <si>
    <t>Környezeti r. mod.</t>
  </si>
  <si>
    <t>K.148</t>
  </si>
  <si>
    <t>Topográfiai adatbázisok</t>
  </si>
  <si>
    <t>BMEEOFTASJ3</t>
  </si>
  <si>
    <t>Dinamika Plus</t>
  </si>
  <si>
    <t>AT05 és MatA3</t>
  </si>
  <si>
    <t>Közlekedési pályák víztelenítése</t>
  </si>
  <si>
    <t>Statika</t>
  </si>
  <si>
    <t>Az órarendben - kivételes esetekben - csak a Kar dékánjának hozzájárulásával lehet változtatni.</t>
  </si>
  <si>
    <t>B  EOAFAT0817b</t>
  </si>
  <si>
    <t>8:15-</t>
  </si>
  <si>
    <t>-10:00</t>
  </si>
  <si>
    <t>Globális helymeghat.</t>
  </si>
  <si>
    <t>01 Vasbetonszerk. II.</t>
  </si>
  <si>
    <t>A1 Finite Element Mod.</t>
  </si>
  <si>
    <t>EO Matematika MSc</t>
  </si>
  <si>
    <t>Adatbázis rendszerek</t>
  </si>
  <si>
    <t>B  EOTMAT0403G</t>
  </si>
  <si>
    <t>Mélyépítési vb.szerk.</t>
  </si>
  <si>
    <t>Magasép öszvérsz.</t>
  </si>
  <si>
    <t>Öszvérszerk. hidak</t>
  </si>
  <si>
    <t>Mérnöki nagylét. megv.</t>
  </si>
  <si>
    <t>Dr.Görög Péter</t>
  </si>
  <si>
    <t>+E1 EO Matematika MSc</t>
  </si>
  <si>
    <t>BMEEOGTASE5</t>
  </si>
  <si>
    <t>B  EOVKAT2401G</t>
  </si>
  <si>
    <t>B  EOTMAT0404G</t>
  </si>
  <si>
    <t>Theory of Administration, Real-estate Registration</t>
  </si>
  <si>
    <t>Laboratory Practice of Testing of Str.&amp;Mat.</t>
  </si>
  <si>
    <t>#A1 Intro. of Geoinfo.</t>
  </si>
  <si>
    <t>Kozmikus geodézia</t>
  </si>
  <si>
    <t>C 12-14</t>
  </si>
  <si>
    <t>Környezeti rendszerek modellezése</t>
  </si>
  <si>
    <t xml:space="preserve"> 2/0/v/2</t>
  </si>
  <si>
    <t xml:space="preserve">Hydraulic Engineering, Water Management  </t>
  </si>
  <si>
    <t xml:space="preserve">Micro- and Macroeconomics  </t>
  </si>
  <si>
    <t>B  EOMEASD200E</t>
  </si>
  <si>
    <t>B  EOMEASD201G</t>
  </si>
  <si>
    <t>Csak NOI hallgatóknak</t>
  </si>
  <si>
    <t>Compulsory English 1. (Kötelező angol külföldi építőmérnök hallgatóknak 1.)</t>
  </si>
  <si>
    <t>FEM Modelling of Structures (5 days)</t>
  </si>
  <si>
    <t>BMEEOHSMB09</t>
  </si>
  <si>
    <t>K.mf78</t>
  </si>
  <si>
    <t>Steel Buldings</t>
  </si>
  <si>
    <t>Szerkezet-építőmérnöki ágazat mintatanterv</t>
  </si>
  <si>
    <t xml:space="preserve">Tantárgyak     </t>
  </si>
  <si>
    <t>Nagyméretarányú digitális térképezés</t>
  </si>
  <si>
    <t>Alapképzés szakirányok</t>
  </si>
  <si>
    <t>B  EOUVAI1502G</t>
  </si>
  <si>
    <t>B  EOHSAS0900E</t>
  </si>
  <si>
    <t>B  EPEKAS01E0E</t>
  </si>
  <si>
    <t>Vetülettan</t>
  </si>
  <si>
    <t>ZH: 7, 13</t>
  </si>
  <si>
    <t>K.334</t>
  </si>
  <si>
    <t>TSZ</t>
  </si>
  <si>
    <t>Geofizika</t>
  </si>
  <si>
    <t>#03/#04 Dinamika</t>
  </si>
  <si>
    <t>+17 Statika</t>
  </si>
  <si>
    <t>Városi környezetvédelem</t>
  </si>
  <si>
    <t>B  EOVVAT2700E</t>
  </si>
  <si>
    <t>B  EOUVAT2200E</t>
  </si>
  <si>
    <t>ágazat</t>
  </si>
  <si>
    <t>Közös törzsanyag</t>
  </si>
  <si>
    <t>ZH:9 ED:6,11</t>
  </si>
  <si>
    <t>ZH:8,14 ED:4,11</t>
  </si>
  <si>
    <t>Tervező irodai gyakorlat a Diplomamunka mellett!</t>
  </si>
  <si>
    <t>MSc képzés</t>
  </si>
  <si>
    <t>Szerkezet-építőmérnök mesterszak</t>
  </si>
  <si>
    <t>Szemeszterek</t>
  </si>
  <si>
    <t>MSc</t>
  </si>
  <si>
    <t>Út- és Vasútmérnöki</t>
  </si>
  <si>
    <t>Víz- és vizi környezetm.</t>
  </si>
  <si>
    <t>Földmérő- és Térinformatikai mérnöki szakirány őszi szemeszter</t>
  </si>
  <si>
    <t>Térinfo. rendszerek</t>
  </si>
  <si>
    <t>#A1 Steel Structures II.</t>
  </si>
  <si>
    <t>Dr. Dudás Annamária</t>
  </si>
  <si>
    <t>Építőmérnöki ábrázolás</t>
  </si>
  <si>
    <t>Tartók Statikája</t>
  </si>
  <si>
    <t>B  EOTMAT0304G</t>
  </si>
  <si>
    <t>+01Környezetföldtan</t>
  </si>
  <si>
    <t>01 Mechanika MSc</t>
  </si>
  <si>
    <t>Végeselemek m.</t>
  </si>
  <si>
    <t>Szerk. dinamikája</t>
  </si>
  <si>
    <t>BMEEOTMMBT3</t>
  </si>
  <si>
    <t>Méretezéselmélet</t>
  </si>
  <si>
    <t>Geotechnikai tervezés 2/1</t>
  </si>
  <si>
    <t>Szabadon választható műszaki és nem műszaki tantárgyak</t>
  </si>
  <si>
    <t xml:space="preserve">Composite Building Structures </t>
  </si>
  <si>
    <t xml:space="preserve">BMEEOHSASA5 </t>
  </si>
  <si>
    <t xml:space="preserve">Industrial and Agricultural Building Design </t>
  </si>
  <si>
    <t xml:space="preserve">BMEEOMEASA6 </t>
  </si>
  <si>
    <t>Elective subject</t>
  </si>
  <si>
    <t>2/2/v/5</t>
  </si>
  <si>
    <t>K.158</t>
  </si>
  <si>
    <t>Dr. Földváry Lóránt</t>
  </si>
  <si>
    <t>9c</t>
  </si>
  <si>
    <t>BMEEOUVAI16</t>
  </si>
  <si>
    <t>6n/f/2</t>
  </si>
  <si>
    <t>Vízmérnöki mérőgyakorlat</t>
  </si>
  <si>
    <t>E4 Matematika A3 EO</t>
  </si>
  <si>
    <t>FT</t>
  </si>
  <si>
    <t>Magasépítési öszvérszerkezetek</t>
  </si>
  <si>
    <t>BMEEOAFAG07</t>
  </si>
  <si>
    <t>Public Works</t>
  </si>
  <si>
    <t>BMEEOVKAI08</t>
  </si>
  <si>
    <t>01 Integráló építés I.</t>
  </si>
  <si>
    <t>01 Úttervezés</t>
  </si>
  <si>
    <t>02 Úttervezés</t>
  </si>
  <si>
    <t>01 Vasúttervezés</t>
  </si>
  <si>
    <t>02 Vasúttervezés</t>
  </si>
  <si>
    <t>05 Vízépítés, vízgazd.</t>
  </si>
  <si>
    <t>Strengthening of Structures</t>
  </si>
  <si>
    <t>kötelezően választható tantárgyak                            Jele: (SI,SJ) 
20 kredit</t>
  </si>
  <si>
    <t>E16</t>
  </si>
  <si>
    <t xml:space="preserve">Timber and Masonry Structures  </t>
  </si>
  <si>
    <t xml:space="preserve">Building Construction Study  </t>
  </si>
  <si>
    <t xml:space="preserve">Roads  </t>
  </si>
  <si>
    <t xml:space="preserve">Railway Tracks  </t>
  </si>
  <si>
    <t>B  EOMEAS1200E</t>
  </si>
  <si>
    <t>B  EOHSAS0701G</t>
  </si>
  <si>
    <t>B  EOTMAT0504G</t>
  </si>
  <si>
    <t>B  EOMEAT2006G</t>
  </si>
  <si>
    <t>B  EOMEAS1403G</t>
  </si>
  <si>
    <t>B  EOGTAT1505G</t>
  </si>
  <si>
    <t>24</t>
  </si>
  <si>
    <t>25</t>
  </si>
  <si>
    <t>Homolya András</t>
  </si>
  <si>
    <t>P 12-14</t>
  </si>
  <si>
    <t>Surveying II.</t>
  </si>
  <si>
    <t>A0</t>
  </si>
  <si>
    <t>Dr. Rózsa Szabolcs</t>
  </si>
  <si>
    <t>AV</t>
  </si>
  <si>
    <t>MEPS Nemzetközi várostervezési gyakorlat</t>
  </si>
  <si>
    <t>5 nap</t>
  </si>
  <si>
    <t>B  EOGTAT1400E</t>
  </si>
  <si>
    <t>Dr.Hajnal Géza</t>
  </si>
  <si>
    <t>Sándor Balázs</t>
  </si>
  <si>
    <t>Dr.Kisgyörgy Lajos-Vasvári G.</t>
  </si>
  <si>
    <t>Dr.Koris Kálmán-Dr.Hajnal Géza</t>
  </si>
  <si>
    <t>01/02 Tartók Statikája</t>
  </si>
  <si>
    <t>+01/02Tartók Statikája</t>
  </si>
  <si>
    <t>BMEEOFTMFT1</t>
  </si>
  <si>
    <t xml:space="preserve"> 2/1/f/4</t>
  </si>
  <si>
    <t>Kiegyenlítő számítások MSc.</t>
  </si>
  <si>
    <t>BMEEOAFMFT2</t>
  </si>
  <si>
    <t>BMEEOAFMFT3</t>
  </si>
  <si>
    <t>Geoinformatika menedzsment</t>
  </si>
  <si>
    <t>BMEEOAFMFT4</t>
  </si>
  <si>
    <t>Vizsg.kezdete</t>
  </si>
  <si>
    <t>Karácsony</t>
  </si>
  <si>
    <t>BMEEOVVAT25</t>
  </si>
  <si>
    <t>ágazat, "G" a geoinformatika-építőmérnöki ágazat törzstárgyait. Szakirányok esetében az alapképzés</t>
  </si>
  <si>
    <t>B  EPEKAS01E1G</t>
  </si>
  <si>
    <t>BMEEOVKAI11</t>
  </si>
  <si>
    <t>BMEEOHSAI04</t>
  </si>
  <si>
    <t>BMEGT63A3E1</t>
  </si>
  <si>
    <t>#02  Földalatti műtárgyak</t>
  </si>
  <si>
    <t>+01 Földalatti műtárgyak</t>
  </si>
  <si>
    <t>Magasépítéstan alapjai</t>
  </si>
  <si>
    <t>BMEEOMEAS12</t>
  </si>
  <si>
    <t>B  EOHSAS1501L</t>
  </si>
  <si>
    <t>C 12-13</t>
  </si>
  <si>
    <t>Építőmérnöki informatika</t>
  </si>
  <si>
    <t>Kivitelezői, fenntartás-üzemeltetési szakmai gyak.</t>
  </si>
  <si>
    <t>Integrált vízgazdálkodási tervezés</t>
  </si>
  <si>
    <t>BMEEOVVMJT2</t>
  </si>
  <si>
    <t>BMEEOAFAS16</t>
  </si>
  <si>
    <t>ZH: 6. napon</t>
  </si>
  <si>
    <t>Tesi 1</t>
  </si>
  <si>
    <t>f/24</t>
  </si>
  <si>
    <t>min 204 kredit</t>
  </si>
  <si>
    <t>Magasépítő és rekonstr.</t>
  </si>
  <si>
    <t>Mérnökgeológiai</t>
  </si>
  <si>
    <t>E: Mérnökgeológiai szakirány</t>
  </si>
  <si>
    <t>Geotechnikai tervezés</t>
  </si>
  <si>
    <t>Mérnökgeológia MSc.</t>
  </si>
  <si>
    <t>BMEEOEMMET1</t>
  </si>
  <si>
    <t>Környezetföldtan</t>
  </si>
  <si>
    <t>BMEEOEMMET2</t>
  </si>
  <si>
    <t>Hidrogeológia</t>
  </si>
  <si>
    <t>BMEEOEMMET3</t>
  </si>
  <si>
    <t>Komplex mérnökgeológiai tervezés</t>
  </si>
  <si>
    <t>BMEEOEMME01</t>
  </si>
  <si>
    <t>1/2/v/4</t>
  </si>
  <si>
    <t>MET1</t>
  </si>
  <si>
    <t>Mélyépítési mérnökgeológia MSc.</t>
  </si>
  <si>
    <t>01 Mélyépítési vb.szerk</t>
  </si>
  <si>
    <t>Surveying for Eng. Pl.</t>
  </si>
  <si>
    <t>+02 Mélyép. m.geol.</t>
  </si>
  <si>
    <t>B  EOEMAS0300E</t>
  </si>
  <si>
    <t>Mérnöketika</t>
  </si>
  <si>
    <t>B  EOMEAV2100E</t>
  </si>
  <si>
    <t>B  EOMEAS1300E</t>
  </si>
  <si>
    <t>B  EOUVAT2800E</t>
  </si>
  <si>
    <t xml:space="preserve"> 2/0/f/2</t>
  </si>
  <si>
    <t xml:space="preserve">Geoinformatika-építőmérnök ágazat
kötelező tantárgyak
Jele: (G)
53 kredit
Specializáció: 44 kredit
Gazdaságtan: 5 kredit
Mérőgyakorlatok: 4 kredit </t>
  </si>
  <si>
    <t>ZH:7,12</t>
  </si>
  <si>
    <t>ZH:12</t>
  </si>
  <si>
    <t>Az órarend interneten keresztül is letölthető:</t>
  </si>
  <si>
    <t>Basis of Structural Design</t>
  </si>
  <si>
    <t>10-11</t>
  </si>
  <si>
    <t>11-12</t>
  </si>
  <si>
    <t>ZH: 10,14</t>
  </si>
  <si>
    <t xml:space="preserve">Dr. Völgyesi Lajos </t>
  </si>
  <si>
    <t>BMEEOHSASB4</t>
  </si>
  <si>
    <t>Hídépítés</t>
  </si>
  <si>
    <t>Üveg épületszerkezetek 1/1</t>
  </si>
  <si>
    <t>BMEEOTMMB06</t>
  </si>
  <si>
    <t>Döntéstámogató módszerek 2/0</t>
  </si>
  <si>
    <t>ZH:7,13</t>
  </si>
  <si>
    <t>AG14 és AG17</t>
  </si>
  <si>
    <t>AG13</t>
  </si>
  <si>
    <t>AG03 és AG12</t>
  </si>
  <si>
    <t>B  EOTMAT0510G</t>
  </si>
  <si>
    <t xml:space="preserve">Hulladékgazdálkodás </t>
  </si>
  <si>
    <t>BMEEOTMAV34</t>
  </si>
  <si>
    <t>+9a&amp;+9bM.inform.</t>
  </si>
  <si>
    <t>09 Statika</t>
  </si>
  <si>
    <t>10 Statika</t>
  </si>
  <si>
    <t>10 Geológia</t>
  </si>
  <si>
    <t>11a&amp;11b Geodézia I.</t>
  </si>
  <si>
    <t>11 Statika</t>
  </si>
  <si>
    <t>E13</t>
  </si>
  <si>
    <t>E14</t>
  </si>
  <si>
    <t>munkanap</t>
  </si>
  <si>
    <t>Közműhálózat modellezés</t>
  </si>
  <si>
    <t>BMEEOVKMJ10</t>
  </si>
  <si>
    <t>Számvitel, kontr., adó</t>
  </si>
  <si>
    <t>Geoinformatikai men.</t>
  </si>
  <si>
    <t>Dr. Kovács Flórián</t>
  </si>
  <si>
    <t>ZH: 9,13</t>
  </si>
  <si>
    <t>Matematika A2a</t>
  </si>
  <si>
    <t>Ráth Balázs</t>
  </si>
  <si>
    <t>Testing of Structures and Materials</t>
  </si>
  <si>
    <t>BMEEOUVAT28</t>
  </si>
  <si>
    <t>B  EOTMAS0604G</t>
  </si>
  <si>
    <t>B  EOTMAS0605G</t>
  </si>
  <si>
    <t>GIS adatbázisok és mod.</t>
  </si>
  <si>
    <t>Közlekedési körrnyezet tervezés</t>
  </si>
  <si>
    <t>Szigetelés- és betontechnológia</t>
  </si>
  <si>
    <t>K.a65</t>
  </si>
  <si>
    <t>H.)  Környezeti szakirány</t>
  </si>
  <si>
    <t>Környezettechnika</t>
  </si>
  <si>
    <t>BMEEOVKASH1</t>
  </si>
  <si>
    <t>Lakóépületek tervezése</t>
  </si>
  <si>
    <t>AS13</t>
  </si>
  <si>
    <t>Geodézia mérőgyakorlat</t>
  </si>
  <si>
    <t>9n/f/3</t>
  </si>
  <si>
    <t>AT09!</t>
  </si>
  <si>
    <t>Közlekedési tervező szoftverek</t>
  </si>
  <si>
    <t>Dr. Gáspár Zsolt</t>
  </si>
  <si>
    <t>J.)  Térinformatikai szakirány</t>
  </si>
  <si>
    <t>Földalatti műtárgyak, mélyalap.</t>
  </si>
  <si>
    <t>3/1/f/4</t>
  </si>
  <si>
    <t>AT15</t>
  </si>
  <si>
    <t>Magasépítéstan II.</t>
  </si>
  <si>
    <t>AS12</t>
  </si>
  <si>
    <t>Mat1</t>
  </si>
  <si>
    <t>2/2/v/4</t>
  </si>
  <si>
    <t>Mat2</t>
  </si>
  <si>
    <t>A3 EO komm.</t>
  </si>
  <si>
    <t>A7 EO komm.</t>
  </si>
  <si>
    <t>+H 14-16</t>
  </si>
  <si>
    <t>#H 14-16</t>
  </si>
  <si>
    <t>Fa- falazott</t>
  </si>
  <si>
    <t>Épületek rekonstrukciós tervezése</t>
  </si>
  <si>
    <t>Numerikus módszerek</t>
  </si>
  <si>
    <t>AT25</t>
  </si>
  <si>
    <t>AT26</t>
  </si>
  <si>
    <t>4/0/v/4</t>
  </si>
  <si>
    <t>Tartószerkezetek Mechanikája</t>
  </si>
  <si>
    <t>AT03 és MatA1a</t>
  </si>
  <si>
    <t>10a&amp;10b Geodézia I.</t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</si>
  <si>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</si>
  <si>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Szerkezet-építőmérnök mesterszak: 1N-MSM</t>
  </si>
  <si>
    <t>Infrastruktúra-építőmérnök mesterszak: 1N-MIM</t>
  </si>
  <si>
    <t>Földmérő- és Térinformatikai mérnök mesterszak: 1N-MFT</t>
  </si>
  <si>
    <t>+Mélyép. mérnökg.</t>
  </si>
  <si>
    <t>#01 Mélyép. m.geol.</t>
  </si>
  <si>
    <t>Integráló építés I. 2/3</t>
  </si>
  <si>
    <t>+H 12-14</t>
  </si>
  <si>
    <t xml:space="preserve">Structural Analysis  </t>
  </si>
  <si>
    <t xml:space="preserve">Steel Structures II.  </t>
  </si>
  <si>
    <t>C 16-18</t>
  </si>
  <si>
    <t>#C 11-13</t>
  </si>
  <si>
    <t>BMEEOVKASG5</t>
  </si>
  <si>
    <t>BMEEOHSAS07</t>
  </si>
  <si>
    <t>Matematika A3 építömérnököknek</t>
  </si>
  <si>
    <t>Dr. Sándor Csaba</t>
  </si>
  <si>
    <t xml:space="preserve">Introduction to Geoinformatics  </t>
  </si>
  <si>
    <t xml:space="preserve">Geology  </t>
  </si>
  <si>
    <t xml:space="preserve">Soil Mechanics  </t>
  </si>
  <si>
    <t xml:space="preserve">Earthworks  </t>
  </si>
  <si>
    <t>K 17-18</t>
  </si>
  <si>
    <t>E10 Matematika A1</t>
  </si>
  <si>
    <t>C 18-20</t>
  </si>
  <si>
    <t>Dr. Horváth László-Dr. Strobl András</t>
  </si>
  <si>
    <t>Dr. Koczka György</t>
  </si>
  <si>
    <t>BMEEO**AS**</t>
  </si>
  <si>
    <t>B  EOVKAT2400E</t>
  </si>
  <si>
    <t>B  EOUVAT2100E</t>
  </si>
  <si>
    <t>AG12</t>
  </si>
  <si>
    <t>Kőzetmechanika és sziklamunkák MSc.</t>
  </si>
  <si>
    <t>BMEEOEMME04</t>
  </si>
  <si>
    <t>Környezeti geokémia</t>
  </si>
  <si>
    <t>BMEEOEMME07</t>
  </si>
  <si>
    <t>Geomorfológia</t>
  </si>
  <si>
    <t>BMEEOEMME08</t>
  </si>
  <si>
    <t xml:space="preserve"> 2/0/f2</t>
  </si>
  <si>
    <t>Városi geológia</t>
  </si>
  <si>
    <t>BMEEOEMME09</t>
  </si>
  <si>
    <t>Építési kőanyagok minősítése</t>
  </si>
  <si>
    <t>BMEEOEMME10</t>
  </si>
  <si>
    <t>Mérnökgeológiai terepgyakorlat</t>
  </si>
  <si>
    <t>BMEEOEMME11</t>
  </si>
  <si>
    <t>A: Magasépítő és rekonstrukció szakirány</t>
  </si>
  <si>
    <t>BMEEOTMAS06</t>
  </si>
  <si>
    <t>Végeselemes modellezés</t>
  </si>
  <si>
    <t>18:15-</t>
  </si>
  <si>
    <t>+09 Hidrológia I.</t>
  </si>
  <si>
    <t>#10 Hidrológia I.</t>
  </si>
  <si>
    <t>Döntéstámogató m.</t>
  </si>
  <si>
    <t>Környezetgazd.</t>
  </si>
  <si>
    <t>Környezetgazdaságtan 2/0</t>
  </si>
  <si>
    <t>E6 Matematika A3 EO</t>
  </si>
  <si>
    <t>C 11-12</t>
  </si>
  <si>
    <t>E4 Szerkezet kiv-terv.</t>
  </si>
  <si>
    <t>Gazdasági ügyek:</t>
  </si>
  <si>
    <t>Dr. Lógó János</t>
  </si>
  <si>
    <t>BMEEOAFASI1</t>
  </si>
  <si>
    <t>Oktatási szünet:</t>
  </si>
  <si>
    <t>Curriculum of BSc in Civil Engineering, Branch of Structural Engineering, Major of Buildings</t>
  </si>
  <si>
    <t>Subjects</t>
  </si>
  <si>
    <t>Semesters (lecture/seminar/exam/credits)</t>
  </si>
  <si>
    <t>Pre-requisites</t>
  </si>
  <si>
    <t>Name</t>
  </si>
  <si>
    <t>Code</t>
  </si>
  <si>
    <t>0/4/t/4</t>
  </si>
  <si>
    <t>0/2/t/2</t>
  </si>
  <si>
    <t xml:space="preserve">Mathematics A1a - Calculus  </t>
  </si>
  <si>
    <t>4/2/e/6</t>
  </si>
  <si>
    <t xml:space="preserve">Mathematics A2a - Vector Functions  </t>
  </si>
  <si>
    <t>BMEEOFTAV42</t>
  </si>
  <si>
    <t>BMEEOVKAT23</t>
  </si>
  <si>
    <t>Dr. Barsi Árpád</t>
  </si>
  <si>
    <t>26</t>
  </si>
  <si>
    <t>Geology</t>
  </si>
  <si>
    <t>BMEEOEMAT12</t>
  </si>
  <si>
    <t>Szerkezet és anyagvizsgáló laborgy.</t>
  </si>
  <si>
    <t>Út-vasút laborgyakorlat</t>
  </si>
  <si>
    <t xml:space="preserve">BMEGT63A3E1  </t>
  </si>
  <si>
    <t xml:space="preserve">BMEGT63A3E2  </t>
  </si>
  <si>
    <t>Víz- szennyvíztisztítás</t>
  </si>
  <si>
    <t>V. Horn Valéria DLA</t>
  </si>
  <si>
    <t>+12 Hidrológia.I</t>
  </si>
  <si>
    <t xml:space="preserve"> </t>
  </si>
  <si>
    <t>Diplomamunka</t>
  </si>
  <si>
    <t>Építőanyagok II.</t>
  </si>
  <si>
    <t>Mathematics A2a</t>
  </si>
  <si>
    <t>EA0</t>
  </si>
  <si>
    <t>EA1</t>
  </si>
  <si>
    <t>BMETE90AX07</t>
  </si>
  <si>
    <t>3/1/v/5</t>
  </si>
  <si>
    <t>E17 Matematika A1</t>
  </si>
  <si>
    <t>#01 Hidrológia I.</t>
  </si>
  <si>
    <t>#02 Hidrológia I.</t>
  </si>
  <si>
    <t>03 Geológia</t>
  </si>
  <si>
    <t>+05 Hidrológia I.</t>
  </si>
  <si>
    <t>A6 EO komm.</t>
  </si>
  <si>
    <t>Vizi Közmű és Környezetmérnöki Tanszék</t>
  </si>
  <si>
    <t>02 Végeselemes mod.</t>
  </si>
  <si>
    <t>03 Végeselemes mod.</t>
  </si>
  <si>
    <t>A0 Foundation Eng.</t>
  </si>
  <si>
    <t>Z  EODHTERM04E</t>
  </si>
  <si>
    <t>Civil Engineering</t>
  </si>
  <si>
    <t>Dr. Hortobágyi Zsolt</t>
  </si>
  <si>
    <t xml:space="preserve">BMEEOHSASA1 </t>
  </si>
  <si>
    <t>2/2/e/5</t>
  </si>
  <si>
    <t xml:space="preserve">Reinforced Concrete Buildings </t>
  </si>
  <si>
    <t xml:space="preserve">BMEEOHSASA2 </t>
  </si>
  <si>
    <t xml:space="preserve">Building Construction I.  </t>
  </si>
  <si>
    <t xml:space="preserve">Building Construction II.  </t>
  </si>
  <si>
    <t xml:space="preserve">Residential Building Design  </t>
  </si>
  <si>
    <t xml:space="preserve">Surveying Field Course  </t>
  </si>
  <si>
    <t>ZH: 6, 10</t>
  </si>
  <si>
    <t>K 14-16</t>
  </si>
  <si>
    <t>Nagyméretarányú dig. térképezés</t>
  </si>
  <si>
    <t>BMEEOAFAG05</t>
  </si>
  <si>
    <t>AG11</t>
  </si>
  <si>
    <t>4/1/v/5</t>
  </si>
  <si>
    <t>AG04</t>
  </si>
  <si>
    <t>AG07</t>
  </si>
  <si>
    <t>AG09</t>
  </si>
  <si>
    <t>Dr.Koris Kálmán</t>
  </si>
  <si>
    <t xml:space="preserve">Reinforced Concrete Structures II.  </t>
  </si>
  <si>
    <t xml:space="preserve">Bridge Construction  </t>
  </si>
  <si>
    <t xml:space="preserve">Constructional Technology  </t>
  </si>
  <si>
    <t xml:space="preserve">Underground Structures, Deep Foundation  </t>
  </si>
  <si>
    <t>+09 Statika</t>
  </si>
  <si>
    <t>+10 Statika</t>
  </si>
  <si>
    <t>Timber&amp;Masonry Str.</t>
  </si>
  <si>
    <t>Dr. Dede Károly</t>
  </si>
  <si>
    <t>Dr. Ádám József</t>
  </si>
  <si>
    <t>Útépítés és fenntartás</t>
  </si>
  <si>
    <t>Közlekedés Kar</t>
  </si>
  <si>
    <t>Szakmérnöki</t>
  </si>
  <si>
    <t>Gépész Kar</t>
  </si>
  <si>
    <t>Településüzemeltetés</t>
  </si>
  <si>
    <t>Szerelt technológiák</t>
  </si>
  <si>
    <t>BMEEOUVASE3</t>
  </si>
  <si>
    <t>A1 angol Magasép. Szakirány</t>
  </si>
  <si>
    <t>A2 angol Tartószerk. Szakirány</t>
  </si>
  <si>
    <t>A3 angol Tartószerk. Szakirány</t>
  </si>
  <si>
    <t>http://www.epito.bme.hu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</si>
  <si>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</si>
  <si>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Mintatantervek és mintaórarendek..........................................................................................………………………………………………………..</t>
  </si>
  <si>
    <t>Angol nyelvű képzés mintatanterevek és mintaórarendek</t>
  </si>
  <si>
    <t xml:space="preserve"> Az előadás kurzusnak megfelelően magyar (pl.: "01", "02" stb.), angol (pl.: "A1" stb.) kurzust kell választani</t>
  </si>
  <si>
    <t>A magyar nyelvű előadás kurzusok általában "00" jelűek, az angol nyelvű "A0" jelűek.</t>
  </si>
  <si>
    <t xml:space="preserve"> A diplomamunkák a BMEEODHA_DM formátumúak.</t>
  </si>
  <si>
    <t xml:space="preserve"> A diplomatervezések a BMEEODHM_DM formátumúak.</t>
  </si>
  <si>
    <t xml:space="preserve"> 0/1/t/1</t>
  </si>
  <si>
    <t>A0 Timber &amp; M.Str.</t>
  </si>
  <si>
    <t>+01 Hidraulika I.</t>
  </si>
  <si>
    <t>+S 14-18</t>
  </si>
  <si>
    <t>#S 14-18</t>
  </si>
  <si>
    <t>Mérnökökológia</t>
  </si>
  <si>
    <t># Geodézai II.</t>
  </si>
  <si>
    <t>E1 Szerkezet kiv-terv.</t>
  </si>
  <si>
    <t>Térbeli adatgyűjtés</t>
  </si>
  <si>
    <t>A páros és páratlan hetek megkülönböztetése: (#) Páros , (+) Páratlan</t>
  </si>
  <si>
    <t>Menedzs. és váll.gazd.</t>
  </si>
  <si>
    <t>A0 Manag. &amp; Enter.</t>
  </si>
  <si>
    <t>+S 16-18</t>
  </si>
  <si>
    <t>#S 16-18</t>
  </si>
  <si>
    <t>Management and Business Economics</t>
  </si>
  <si>
    <t>Dr. Nagy László</t>
  </si>
  <si>
    <t>Dr. Fi István</t>
  </si>
  <si>
    <t>Hidromorfológia</t>
  </si>
  <si>
    <t>Úttervezés MSc</t>
  </si>
  <si>
    <t>Víz- és szennyvízt.</t>
  </si>
  <si>
    <t>Építőmérn. ábrázolás</t>
  </si>
  <si>
    <t>12 Építőm. ábrázolás</t>
  </si>
  <si>
    <t>01 Geológia</t>
  </si>
  <si>
    <t>02 Geológia</t>
  </si>
  <si>
    <t>02 Építőm. ábrázolás</t>
  </si>
  <si>
    <t>+ Geológia</t>
  </si>
  <si>
    <t>Szerkezet kivitelezés-vállalkoz.</t>
  </si>
  <si>
    <t>AS01</t>
  </si>
  <si>
    <t>AT19</t>
  </si>
  <si>
    <t>+13a Műsz. Inf.</t>
  </si>
  <si>
    <t>Nagyméret. dig. térk.</t>
  </si>
  <si>
    <t>01 Fotogrammetria</t>
  </si>
  <si>
    <t>5 kr</t>
  </si>
  <si>
    <t xml:space="preserve">Statics  </t>
  </si>
  <si>
    <t>2/3/e/6</t>
  </si>
  <si>
    <t xml:space="preserve">Strength of Materials  </t>
  </si>
  <si>
    <t>3/3/e/6</t>
  </si>
  <si>
    <t xml:space="preserve">Dynamics  </t>
  </si>
  <si>
    <t xml:space="preserve">Technical Informatics  </t>
  </si>
  <si>
    <t>BMEEOMEASD1</t>
  </si>
  <si>
    <t>Matematika A2</t>
  </si>
  <si>
    <t>f/20</t>
  </si>
  <si>
    <t>P 12-13</t>
  </si>
  <si>
    <t>S 10-13</t>
  </si>
  <si>
    <t>34</t>
  </si>
  <si>
    <t>BMEEOEMAV11</t>
  </si>
  <si>
    <t>AS01!</t>
  </si>
  <si>
    <t>Reinforced Concrete Structures II.</t>
  </si>
  <si>
    <t>Roads</t>
  </si>
  <si>
    <t>B  EPEKAS02E2G</t>
  </si>
  <si>
    <t>11 Építőm. ábrázolás</t>
  </si>
  <si>
    <t>ZH: 6, 12</t>
  </si>
  <si>
    <t>--------------------------------- Regisztrációs hét, beiratkozás ---------------------------------</t>
  </si>
  <si>
    <t>Mindenszentek</t>
  </si>
  <si>
    <t>TDK</t>
  </si>
  <si>
    <t>Nyilt nap</t>
  </si>
  <si>
    <t>+Min.bizt. a mérnökg.</t>
  </si>
  <si>
    <t>#Közműnyílvántartás</t>
  </si>
  <si>
    <t>10</t>
  </si>
  <si>
    <t>előkövetelm.</t>
  </si>
  <si>
    <t>Építőmérnöki Matematika MSc.</t>
  </si>
  <si>
    <t>BMEEOFTMKT2</t>
  </si>
  <si>
    <t xml:space="preserve"> 2/1/v/4</t>
  </si>
  <si>
    <t>Végeselemek módszere matematikai alapjai</t>
  </si>
  <si>
    <t>Terepi geológia</t>
  </si>
  <si>
    <t>Klimm</t>
  </si>
  <si>
    <t>Magasépítéstan MSc</t>
  </si>
  <si>
    <t>BMEEOMEMST6</t>
  </si>
  <si>
    <t>Építőanyagok MSc</t>
  </si>
  <si>
    <t>Gazdaságtudományi Kar</t>
  </si>
  <si>
    <t xml:space="preserve">Dr. Horváth László </t>
  </si>
  <si>
    <t>Kő a mérnöki szerkezetekben</t>
  </si>
  <si>
    <t>K.126</t>
  </si>
  <si>
    <t>Geoinformatika-építőmérnöki technikusi gyakorlat (*)</t>
  </si>
  <si>
    <t>Kivitelezői, fenntartás-üzemeltetési szakmai gyakorlat</t>
  </si>
  <si>
    <t>Közigazgatástan, ingatlan nyílvántartás</t>
  </si>
  <si>
    <t>BMEEPEKAS02</t>
  </si>
  <si>
    <t>ZH: 8,14</t>
  </si>
  <si>
    <t>Víz- környezetkémia, hidrobiológia (2*4 óra labor péntek délután taszéki beosztás szerint)</t>
  </si>
  <si>
    <t>Lézerszkennelés</t>
  </si>
  <si>
    <t>Dr. Barsi Árpád - Dr. Lovas Tamás</t>
  </si>
  <si>
    <t>A2 angol</t>
  </si>
  <si>
    <t>#H 8-10</t>
  </si>
  <si>
    <t>B  EOHSASA200E</t>
  </si>
  <si>
    <t>BMETE13AX00</t>
  </si>
  <si>
    <t>Építőmérnöki fizika</t>
  </si>
  <si>
    <t>Kollár Anikó</t>
  </si>
  <si>
    <t>+01Statika</t>
  </si>
  <si>
    <t>M  EOMEMA0100E</t>
  </si>
  <si>
    <t>Orosz Máté</t>
  </si>
  <si>
    <t>3 kr.</t>
  </si>
  <si>
    <t>17 kr.</t>
  </si>
  <si>
    <t>Decision Supporting Methods</t>
  </si>
  <si>
    <t>3 cr.</t>
  </si>
  <si>
    <t>17 cr.</t>
  </si>
  <si>
    <t>A1 Stability os Structures</t>
  </si>
  <si>
    <t>#A1 Advanced Mathematics</t>
  </si>
  <si>
    <t>Seismic Design</t>
  </si>
  <si>
    <t>Stocker György DLA</t>
  </si>
  <si>
    <t>C 18-19</t>
  </si>
  <si>
    <t>EA, K.mf22</t>
  </si>
  <si>
    <t>+04/#05 Alapozás</t>
  </si>
  <si>
    <t>B  TE90AX00E10</t>
  </si>
  <si>
    <t>B  EOMEAT0102G</t>
  </si>
  <si>
    <t>B  EOVVASF101G</t>
  </si>
  <si>
    <t>10:15-13.00</t>
  </si>
  <si>
    <t>13:15-15:00</t>
  </si>
  <si>
    <t>15:15-16:00</t>
  </si>
  <si>
    <t>EA, K.mf26</t>
  </si>
  <si>
    <t>B  EOVKAI0901L</t>
  </si>
  <si>
    <t>B  EOVKAI0800E</t>
  </si>
  <si>
    <t>Ipari és mezőgazd. épületek terv.</t>
  </si>
  <si>
    <t>BMEEOMEASA6</t>
  </si>
  <si>
    <t xml:space="preserve"> Ahol egy tantárgyhoz több gyakorlat is meg lett hirdetve, és valamelyik gyakorlatán kevés </t>
  </si>
  <si>
    <t>kötelezően választható tantárgyak                            Jele: (SA,SB,SC,SD) 
20 kredit</t>
  </si>
  <si>
    <t xml:space="preserve"> 0/1/f/1</t>
  </si>
  <si>
    <t>BMEEOAFAG01</t>
  </si>
  <si>
    <t>BMEEOAFAG08</t>
  </si>
  <si>
    <t>BMEEOAFAG10</t>
  </si>
  <si>
    <t>Geológia</t>
  </si>
  <si>
    <t>05 Talajmechanika</t>
  </si>
  <si>
    <t>ZH:14</t>
  </si>
  <si>
    <t>B  EOUVAI1501G</t>
  </si>
  <si>
    <t xml:space="preserve">Basis of Design </t>
  </si>
  <si>
    <t>ZH: 7</t>
  </si>
  <si>
    <t>Némedy Varga András</t>
  </si>
  <si>
    <t>Csákány Anikó</t>
  </si>
  <si>
    <t>04 Végeselemes mod.</t>
  </si>
  <si>
    <t>B  EOGTAT1302G</t>
  </si>
  <si>
    <t>09 Geológia</t>
  </si>
  <si>
    <t>14 Geológia</t>
  </si>
  <si>
    <t>Mindhárom ágazaton kötelező</t>
  </si>
  <si>
    <t>+01 Magasép. alapjai</t>
  </si>
  <si>
    <t>+01/#02 Térinfo.alapjai</t>
  </si>
  <si>
    <t xml:space="preserve">Steel Buildings </t>
  </si>
  <si>
    <t>Z  EODHTERM05E</t>
  </si>
  <si>
    <t>+03/#04 Térinfo.alapjai</t>
  </si>
  <si>
    <t>BMEEOHSMC11</t>
  </si>
  <si>
    <t>Infrastruktúra-építőmérnök mesterszak</t>
  </si>
  <si>
    <t>Mérnök ökológia</t>
  </si>
  <si>
    <t>Mérnöki lét. geod.</t>
  </si>
  <si>
    <t xml:space="preserve"> 1/2/v/3</t>
  </si>
  <si>
    <t>Szerkezet kivitelezés-tervezés</t>
  </si>
  <si>
    <t>AT18</t>
  </si>
  <si>
    <t>AT20</t>
  </si>
  <si>
    <t>BMEEOEMAV08</t>
  </si>
  <si>
    <t>Infrastruktúra műtárgyak</t>
  </si>
  <si>
    <t>BMEEOUVAI05</t>
  </si>
  <si>
    <t>BMEEOFTAT10</t>
  </si>
  <si>
    <t>Téli szünet</t>
  </si>
  <si>
    <t>Újév</t>
  </si>
  <si>
    <t>B  EOHSASA201G</t>
  </si>
  <si>
    <t>B  EOHSAT1801G</t>
  </si>
  <si>
    <t>B  EOVVAT2501G</t>
  </si>
  <si>
    <t>BMEEOVVAV30</t>
  </si>
  <si>
    <t>A Duna</t>
  </si>
  <si>
    <t>BMEEOVVAV31</t>
  </si>
  <si>
    <t>BMEEOFTAI04</t>
  </si>
  <si>
    <t>Szerkezetek megerősítése</t>
  </si>
  <si>
    <t>Mélyépítési mérnökgeológia</t>
  </si>
  <si>
    <t>E</t>
  </si>
  <si>
    <t>F</t>
  </si>
  <si>
    <t>G</t>
  </si>
  <si>
    <t>ZH: 7, 14</t>
  </si>
  <si>
    <t>ZH: 9</t>
  </si>
  <si>
    <t>#S 12-14</t>
  </si>
  <si>
    <t>K.221</t>
  </si>
  <si>
    <t>BMEEPEKASD5</t>
  </si>
  <si>
    <t>BMEEPEKASD6</t>
  </si>
  <si>
    <t>Tartószerkezetek Mechanikája Tanszék</t>
  </si>
  <si>
    <t>BMEEOTMAT03</t>
  </si>
  <si>
    <t>+P 8-10</t>
  </si>
  <si>
    <t>01 Infrastr. műtárgyak</t>
  </si>
  <si>
    <t>Integráló építés I.</t>
  </si>
  <si>
    <t>C 8-9</t>
  </si>
  <si>
    <t>C 9-11</t>
  </si>
  <si>
    <t>Dr.Laky Dóra - Dr.Patziger Miklós</t>
  </si>
  <si>
    <t>Dr.Koncsos L.-Kozma Zs.</t>
  </si>
  <si>
    <r>
      <t>5 éves egyetemi nappali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</si>
  <si>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01 Topográfia, kart.</t>
  </si>
  <si>
    <t>Reg. közműrend.</t>
  </si>
  <si>
    <t>Geodéziai alapháló.</t>
  </si>
  <si>
    <t>EOfiz</t>
  </si>
  <si>
    <t>MJT3</t>
  </si>
  <si>
    <t>ZH: 11 ED: 6</t>
  </si>
  <si>
    <t>A  EOEMAFA06G</t>
  </si>
  <si>
    <t>K.mf12</t>
  </si>
  <si>
    <t>K.a3</t>
  </si>
  <si>
    <t>EL111</t>
  </si>
  <si>
    <t>Település- és r.fejl.</t>
  </si>
  <si>
    <t>Tsz. 14-18</t>
  </si>
  <si>
    <t>E3 Szerkezet kiv-terv.</t>
  </si>
  <si>
    <t>Ingatlan nyílvántart.</t>
  </si>
  <si>
    <t>(+) A1 Field.C. of S.G.</t>
  </si>
  <si>
    <t>B  EOEMAS0301L</t>
  </si>
  <si>
    <t>Települési csapadékvíz gazdálkodás</t>
  </si>
  <si>
    <t>BMEEOGTASC1</t>
  </si>
  <si>
    <t>Kari NEPTUN admininisztrátor</t>
  </si>
  <si>
    <t>BMEEOHSAT18</t>
  </si>
  <si>
    <t>Kiegyenlítő szám.MSc</t>
  </si>
  <si>
    <t>Közműhálózat modell.</t>
  </si>
  <si>
    <t>01 Közműhálózat modell.</t>
  </si>
  <si>
    <t>Tartószerk-Geotechnika</t>
  </si>
  <si>
    <t>Geoinformatika-építőmérn.</t>
  </si>
  <si>
    <t>Mérnöki létesítmények geodéziája</t>
  </si>
  <si>
    <t>Lovas</t>
  </si>
  <si>
    <t>Vegyész Kar</t>
  </si>
  <si>
    <t>Építőm. Inform.</t>
  </si>
  <si>
    <t>HS</t>
  </si>
  <si>
    <t xml:space="preserve">Surveying I.  </t>
  </si>
  <si>
    <t xml:space="preserve">Surveying II.  </t>
  </si>
  <si>
    <t>1/2/e/3</t>
  </si>
  <si>
    <t>K 14-17</t>
  </si>
  <si>
    <t>Bevezetés ........................................................................................................................................................……………………………………………….</t>
  </si>
  <si>
    <t>K.mf11</t>
  </si>
  <si>
    <t>A9 EO komm.</t>
  </si>
  <si>
    <t>A8 EO komm.</t>
  </si>
  <si>
    <t>Acélszerkezetek I.</t>
  </si>
  <si>
    <t>Szakirány szakmai törzsanyag</t>
  </si>
  <si>
    <t>6 kr</t>
  </si>
  <si>
    <t>Differenciált szakmai törzsanyag</t>
  </si>
  <si>
    <t>7 kr</t>
  </si>
  <si>
    <t>13 kr</t>
  </si>
  <si>
    <t>Vizsgák száma</t>
  </si>
  <si>
    <t>Út- és Vasútmérnöki szakirány őszi szemeszter</t>
  </si>
  <si>
    <t>Víz- és vizi környezetmérnöki szakirány őszi szemeszter</t>
  </si>
  <si>
    <t>Mérnöki faszerk.</t>
  </si>
  <si>
    <t>Vasúti pályák</t>
  </si>
  <si>
    <t>Dr. Kazinczy László</t>
  </si>
  <si>
    <t>04 Építőm.Infó.</t>
  </si>
  <si>
    <t>Cross</t>
  </si>
  <si>
    <t>semester</t>
  </si>
  <si>
    <t>GNSS elmélete és alkalmazása</t>
  </si>
  <si>
    <t>Térinformatikai rendszerek</t>
  </si>
  <si>
    <t>Fizikai geodézia és gravimetria</t>
  </si>
  <si>
    <t>B  EOTMAT0300E</t>
  </si>
  <si>
    <t>Építő MSc képzés</t>
  </si>
  <si>
    <t>BMEEOHSAS15</t>
  </si>
  <si>
    <t>B  EOTMAT0305G</t>
  </si>
  <si>
    <t>+S 12-14</t>
  </si>
  <si>
    <t>03 Vasbetonszerk. II.</t>
  </si>
  <si>
    <t>+Szerk. kiv.-tervezés</t>
  </si>
  <si>
    <t># Végeselemes mod.</t>
  </si>
  <si>
    <t>01 Vízépítés, vízgazd.</t>
  </si>
  <si>
    <t>#01/#02 Dinamika</t>
  </si>
  <si>
    <t>Lakóép. tervezése</t>
  </si>
  <si>
    <t>BMEEOVVAI13</t>
  </si>
  <si>
    <t>H 12-13</t>
  </si>
  <si>
    <t>Infrastruktúra-építőmérnöki ágazat részére :</t>
  </si>
  <si>
    <t>+A1 Building Constr. II.</t>
  </si>
  <si>
    <t>A1 Construction Materials II</t>
  </si>
  <si>
    <t>ZH: 4</t>
  </si>
  <si>
    <t>Dr.Szilágyi Ferenc</t>
  </si>
  <si>
    <t>Kapitány Kristóf</t>
  </si>
  <si>
    <t>Koppányi Zoltán</t>
  </si>
  <si>
    <t>Dr.Szabó György</t>
  </si>
  <si>
    <t>Intelligens közlekedési rendszerek és járműnavigáció</t>
  </si>
  <si>
    <t>Dr.Szilágyi Ferenc - Musa Ildikó</t>
  </si>
  <si>
    <t>Üveg épületszerkezetek</t>
  </si>
  <si>
    <t>ZH: 13</t>
  </si>
  <si>
    <t>A10 angol</t>
  </si>
  <si>
    <t>B  EOMEAS1400E</t>
  </si>
  <si>
    <t>Sport Nap</t>
  </si>
  <si>
    <t># Vállalk. az építéskiv</t>
  </si>
  <si>
    <t># Alagútépítés</t>
  </si>
  <si>
    <t>01/02 Építőanyagok II.</t>
  </si>
  <si>
    <t>02 Vasbetonszerk. II.</t>
  </si>
  <si>
    <t>03/04 Építőanyagok II.</t>
  </si>
  <si>
    <t>Szombat</t>
  </si>
  <si>
    <t>Vasárnap</t>
  </si>
  <si>
    <t>+</t>
  </si>
  <si>
    <t>Szorg. kezdete</t>
  </si>
  <si>
    <t>#</t>
  </si>
  <si>
    <t>AT02</t>
  </si>
  <si>
    <t>AT11</t>
  </si>
  <si>
    <t>AT13</t>
  </si>
  <si>
    <t>2/1/v/4</t>
  </si>
  <si>
    <t>AT14</t>
  </si>
  <si>
    <t>AT12</t>
  </si>
  <si>
    <t>AT16</t>
  </si>
  <si>
    <t>AT01</t>
  </si>
  <si>
    <t>AT21</t>
  </si>
  <si>
    <t>B  EOTMAT0401G</t>
  </si>
  <si>
    <t>A1 Constr. Management</t>
  </si>
  <si>
    <t>Városi környezetv.</t>
  </si>
  <si>
    <t>Betontechnológia</t>
  </si>
  <si>
    <t>MM.L2</t>
  </si>
  <si>
    <t>MM.L3</t>
  </si>
  <si>
    <t>Dr. Mahler András</t>
  </si>
  <si>
    <t>Dr. Móczár Balázs</t>
  </si>
  <si>
    <t xml:space="preserve">Vasútépítés és fenntartás </t>
  </si>
  <si>
    <t>Dr. Varga József</t>
  </si>
  <si>
    <t>S 12-13</t>
  </si>
  <si>
    <t>BMEEOGTA15</t>
  </si>
  <si>
    <r>
      <t>Az 1998 szeptember 1. után iratkozott hallgatók:</t>
    </r>
    <r>
      <rPr>
        <sz val="10"/>
        <rFont val="Arial CE"/>
        <family val="2"/>
        <charset val="238"/>
      </rPr>
      <t xml:space="preserve"> az "Építőmérnök 2000" jele: 1N-0EM</t>
    </r>
  </si>
  <si>
    <t>.</t>
  </si>
  <si>
    <t>BMEGT35M014</t>
  </si>
  <si>
    <t>BMEGT41M004</t>
  </si>
  <si>
    <t>+11 Statika</t>
  </si>
  <si>
    <t>+12 Statika</t>
  </si>
  <si>
    <t>Szerkezetépítő mérnöki</t>
  </si>
  <si>
    <t>K.mf16</t>
  </si>
  <si>
    <t>v</t>
  </si>
  <si>
    <t>Dr. Lovas Tamás</t>
  </si>
  <si>
    <t>15:15-</t>
  </si>
  <si>
    <t>Választható tárgyak</t>
  </si>
  <si>
    <t>-17:00</t>
  </si>
  <si>
    <t>B  EOVVAT2704G</t>
  </si>
  <si>
    <t>MM.P</t>
  </si>
  <si>
    <t>03 Építőm.Infó.</t>
  </si>
  <si>
    <t>+C 14-16</t>
  </si>
  <si>
    <t>Dr. Györgyi József</t>
  </si>
  <si>
    <t>Dr. Koris Kálmán</t>
  </si>
  <si>
    <t>B  EOTMAT0302G</t>
  </si>
  <si>
    <t>Dr. Alhusain Othman</t>
  </si>
  <si>
    <t>A geodézia története</t>
  </si>
  <si>
    <t>AG01!</t>
  </si>
  <si>
    <t>AI01!</t>
  </si>
  <si>
    <t xml:space="preserve">Basics of Environmental Engineering  </t>
  </si>
  <si>
    <t xml:space="preserve">Public Works  </t>
  </si>
  <si>
    <t xml:space="preserve">Hydrology I.  </t>
  </si>
  <si>
    <t>2/1/e/3</t>
  </si>
  <si>
    <t xml:space="preserve">Hydraulics I.  </t>
  </si>
  <si>
    <t>Dr. Szabó György</t>
  </si>
  <si>
    <t>+P 12-14</t>
  </si>
  <si>
    <t>#P 12-14</t>
  </si>
  <si>
    <t>BMEEOFTAG03</t>
  </si>
  <si>
    <t>Geoinformatika</t>
  </si>
  <si>
    <t>BMEEOFTAG11</t>
  </si>
  <si>
    <t>Kiegyenlítő számítások</t>
  </si>
  <si>
    <t xml:space="preserve">Közlekedési létesítmények pályaszerkezetei </t>
  </si>
  <si>
    <t>+C 10-12</t>
  </si>
  <si>
    <t>Térbeli tartószerkezetek</t>
  </si>
  <si>
    <t>BMEEOHSMC02</t>
  </si>
  <si>
    <t>Méretezés szeizmikus terhekre</t>
  </si>
  <si>
    <t>MC07</t>
  </si>
  <si>
    <t>A mintaórarendekben használt jelölések:</t>
  </si>
  <si>
    <t>Kari közös törzstantárgyak (időpontok) :</t>
  </si>
  <si>
    <t>Mindenkinek kötelező</t>
  </si>
  <si>
    <t>B  EOHSAS0901G</t>
  </si>
  <si>
    <t>ED: 9, 14</t>
  </si>
  <si>
    <t>S 14-17</t>
  </si>
  <si>
    <t>Regionális közmű rendszerek</t>
  </si>
  <si>
    <t>05 Geológia</t>
  </si>
  <si>
    <t>+06 Statika</t>
  </si>
  <si>
    <t>Dr. Berecz Endre</t>
  </si>
  <si>
    <t>Hydraulics I.</t>
  </si>
  <si>
    <t>BMEEOVVAT27</t>
  </si>
  <si>
    <t>Vízépítés, vízgazdálkodás</t>
  </si>
  <si>
    <t>Surveying I.</t>
  </si>
  <si>
    <t>Geotechnika</t>
  </si>
  <si>
    <t>A0 Construction Mat. II.</t>
  </si>
  <si>
    <t>E3 Matematika A3 EO</t>
  </si>
  <si>
    <t>Gyógy és strandfürdők</t>
  </si>
  <si>
    <t>Dr. Ijjas István</t>
  </si>
  <si>
    <t>B  EOHSAT1800E</t>
  </si>
  <si>
    <t>B  EOHSAT1900E</t>
  </si>
  <si>
    <t>Infrastruktúra-építőmérnöki ágazat mintatanterv</t>
  </si>
  <si>
    <t>Infrastruktúra lét. kivitelezése</t>
  </si>
  <si>
    <t>2/0/f/3</t>
  </si>
  <si>
    <t>AI05</t>
  </si>
  <si>
    <t>Ingatlan értékbecslés, földügyi jog</t>
  </si>
  <si>
    <t>BMEEOAFAG02</t>
  </si>
  <si>
    <t>BMEEOAFAG04</t>
  </si>
  <si>
    <t>16</t>
  </si>
  <si>
    <t>S 8-10</t>
  </si>
  <si>
    <t>17</t>
  </si>
  <si>
    <t>S 15-17</t>
  </si>
  <si>
    <t>A1 Geology</t>
  </si>
  <si>
    <t>A1 Statics</t>
  </si>
  <si>
    <t>A1 Civil Eng. Represent.</t>
  </si>
  <si>
    <t>Civil Eng. Representation</t>
  </si>
  <si>
    <t>Bevezetés</t>
  </si>
  <si>
    <t>+K 8-10</t>
  </si>
  <si>
    <t>#K 8-10</t>
  </si>
  <si>
    <t>Vízkárelhárítási létesitmények tervezése</t>
  </si>
  <si>
    <t>BMEEOVVMJ03</t>
  </si>
  <si>
    <t>B  EOMEAV4600E</t>
  </si>
  <si>
    <t>B  EOMEAV4601G</t>
  </si>
  <si>
    <t>Viziközmű és Környezetmérnöki Tanszék</t>
  </si>
  <si>
    <t>Gy</t>
  </si>
  <si>
    <t>Kv</t>
  </si>
  <si>
    <t>BMEEOHSASA1</t>
  </si>
  <si>
    <t>BMEEOHSASA3</t>
  </si>
  <si>
    <t>BMEEOHSASA4</t>
  </si>
  <si>
    <t xml:space="preserve"> Dr. Farkas György</t>
  </si>
  <si>
    <t>02 Közművek</t>
  </si>
  <si>
    <t>Kurzuslapok</t>
  </si>
  <si>
    <t>(A nappali és levelező képzés tantárgyai tanszéki bontásban)</t>
  </si>
  <si>
    <t>félév során 12 alkalom</t>
  </si>
  <si>
    <t>K 14-20</t>
  </si>
  <si>
    <t>k408_aMag.</t>
  </si>
  <si>
    <t>Ethics for Engineers</t>
  </si>
  <si>
    <t>Dr. Margitay Tihamér</t>
  </si>
  <si>
    <t>Fortvingler Judit</t>
  </si>
  <si>
    <t>+Topográfiaia adatbáz.</t>
  </si>
  <si>
    <t>#Körny. és távérzék.</t>
  </si>
  <si>
    <t>Dr.Kovács Flórián-Dr.Lengyel András</t>
  </si>
  <si>
    <t>A differenciált szakmai törzsanyag 30 kreditjéből min. 20 kreditet kell teljesíteni!</t>
  </si>
  <si>
    <t xml:space="preserve">Differenciált szakmai törzsanyag jelölése a szakirány betűjeléből és sorszámból épül fel. </t>
  </si>
  <si>
    <t xml:space="preserve">Diplomamunka félévközi jeggyel zárul. A Diplomamunka felvehető amennyiben az alábbi előfeltétel </t>
  </si>
  <si>
    <t>Keresztféléves tárgyak:</t>
  </si>
  <si>
    <t>Oktatási hét</t>
  </si>
  <si>
    <t>Földalatti műtárgy.</t>
  </si>
  <si>
    <t>BMEGT30A001</t>
  </si>
  <si>
    <t>-18:00</t>
  </si>
  <si>
    <t>EN0</t>
  </si>
  <si>
    <t>EN1</t>
  </si>
  <si>
    <t>f</t>
  </si>
  <si>
    <t>7, 8</t>
  </si>
  <si>
    <t>Finite Element Modelling</t>
  </si>
  <si>
    <t>Hőszigetelések anyagai, könnyűbeton</t>
  </si>
  <si>
    <t>BMEEOEMAV10</t>
  </si>
  <si>
    <t>C/C++ programozás</t>
  </si>
  <si>
    <t>BMEEOFTAV32</t>
  </si>
  <si>
    <t>ZH: 8</t>
  </si>
  <si>
    <t xml:space="preserve"> Dr. Koris Kálmán - Dr. Szilágyi József</t>
  </si>
  <si>
    <t xml:space="preserve">ZH: 7, 13 </t>
  </si>
  <si>
    <t>UV.Lab</t>
  </si>
  <si>
    <t>S 14-18</t>
  </si>
  <si>
    <t>K 10-11</t>
  </si>
  <si>
    <t>05 Szilárdságtan</t>
  </si>
  <si>
    <t>Dr. Fekete Károly</t>
  </si>
  <si>
    <t>Geotechnikai numerikus módszerek</t>
  </si>
  <si>
    <t>BMEEOGTMC05</t>
  </si>
  <si>
    <t xml:space="preserve"> 1/1/f/3</t>
  </si>
  <si>
    <t>03 Építőm. ábrázolás</t>
  </si>
  <si>
    <t>04 Építőm. ábrázolás</t>
  </si>
  <si>
    <t>K 14-15</t>
  </si>
  <si>
    <t>UV1</t>
  </si>
  <si>
    <t>Idegennyelvi Központ</t>
  </si>
  <si>
    <t>BMEEPEKASD4</t>
  </si>
  <si>
    <t>BMEEOVKMGT4</t>
  </si>
  <si>
    <r>
      <t xml:space="preserve">Környezeti </t>
    </r>
    <r>
      <rPr>
        <sz val="8"/>
        <rFont val="Arial CE"/>
        <charset val="238"/>
      </rPr>
      <t>monitoring</t>
    </r>
  </si>
  <si>
    <t xml:space="preserve">Közlek. körny. terv. </t>
  </si>
  <si>
    <t>+01 Földművek</t>
  </si>
  <si>
    <t>N1 német</t>
  </si>
  <si>
    <t>BMEEOUVMG07</t>
  </si>
  <si>
    <t>Mintaórarendek.............................................................................................................................................................................................................</t>
  </si>
  <si>
    <t>Dr.Bocz Péter - Dr. Kisgyörgy Lajos</t>
  </si>
  <si>
    <t>+02Stat./#2a&amp;2bM.inf</t>
  </si>
  <si>
    <t>+10a&amp;#10bM.inform.</t>
  </si>
  <si>
    <t>+5a&amp;#5b Műsz.Inf.</t>
  </si>
  <si>
    <t>4b</t>
  </si>
  <si>
    <t>4c</t>
  </si>
  <si>
    <t>Földfelszín mod.</t>
  </si>
  <si>
    <t>Man. &amp; Business Econ.</t>
  </si>
  <si>
    <t>+Strength. of Structures</t>
  </si>
  <si>
    <t>A1 Steel Buildings</t>
  </si>
  <si>
    <t>+ Kőzetmechanika</t>
  </si>
  <si>
    <t>+03 Magasépítéstan II.</t>
  </si>
  <si>
    <t>Finite Element Method II.</t>
  </si>
  <si>
    <t>BMEEOTMMB03</t>
  </si>
  <si>
    <t>BMEEOTMMB04</t>
  </si>
  <si>
    <t>BMEEOTMMB05</t>
  </si>
  <si>
    <t>Numerical Models for Structures</t>
  </si>
  <si>
    <t>Structural Analysis Theory</t>
  </si>
  <si>
    <t>MB02</t>
  </si>
  <si>
    <t>Conceptual Design</t>
  </si>
  <si>
    <t>MST0!</t>
  </si>
  <si>
    <t>FEM Based Structural Design</t>
  </si>
  <si>
    <t>Extreme Actions of Structures</t>
  </si>
  <si>
    <t>BMEEOHSMB08</t>
  </si>
  <si>
    <t>MB03</t>
  </si>
  <si>
    <t>Fracture Mechanics and Fatigue</t>
  </si>
  <si>
    <t>(ea/gy/köv./kr.)</t>
  </si>
  <si>
    <t>Tantárgyak</t>
  </si>
  <si>
    <t>B: Szerkezetinformatika szakirány</t>
  </si>
  <si>
    <t>MSc Szerkezetinformatika szakirány őszi szemeszter</t>
  </si>
  <si>
    <t>Stability os Structures</t>
  </si>
  <si>
    <t>Structural A. Theory</t>
  </si>
  <si>
    <t>A1 Structural Dynamics</t>
  </si>
  <si>
    <t>A1 Structural A. Theory</t>
  </si>
  <si>
    <t>Engineering Ethics</t>
  </si>
  <si>
    <t>Advanced Mathematics</t>
  </si>
  <si>
    <t>Decision Supporting M.</t>
  </si>
  <si>
    <t>Database Systems</t>
  </si>
  <si>
    <t>A1 Advanced Mechanics</t>
  </si>
  <si>
    <t>Advanced Mechanics</t>
  </si>
  <si>
    <t>Structural Reliability</t>
  </si>
  <si>
    <t>Finite Element Method I.</t>
  </si>
  <si>
    <t>Thuesday</t>
  </si>
  <si>
    <t>MSc in Computational Structural Engineering Fall semester</t>
  </si>
  <si>
    <t>Semesters (lect/sem/exams/credits)</t>
  </si>
  <si>
    <t>Physisc Laboratory</t>
  </si>
  <si>
    <t>Végeselemek módszerematematikai alapjai</t>
  </si>
  <si>
    <t>Numerical Methods</t>
  </si>
  <si>
    <t>Differentiated Subjects</t>
  </si>
  <si>
    <t>Elective Subjects</t>
  </si>
  <si>
    <t>Diploma Project</t>
  </si>
  <si>
    <t>Exams</t>
  </si>
  <si>
    <t>5 cr.</t>
  </si>
  <si>
    <t>2/0/e/2</t>
  </si>
  <si>
    <t>5d/t/2</t>
  </si>
  <si>
    <t>t/20</t>
  </si>
  <si>
    <t>Geotechnical Design</t>
  </si>
  <si>
    <t>Numerical Modelling in Geotechnics</t>
  </si>
  <si>
    <t>1/1/t/3</t>
  </si>
  <si>
    <t>2/0/t/3</t>
  </si>
  <si>
    <t>Curriculum of MSc in Structural Engineering, Major in Computational Structural Engineering</t>
  </si>
  <si>
    <t>Szerkezetinformatika</t>
  </si>
  <si>
    <t>Min. 20 credits (from 30) of differentiated subjects have to be completed!</t>
  </si>
  <si>
    <t>5 kr.</t>
  </si>
  <si>
    <t>Extr. Actions of Str.</t>
  </si>
  <si>
    <t>Mesterséges intelligencia építőmérnököknek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</si>
  <si>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</si>
  <si>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</si>
  <si>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</si>
  <si>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</si>
  <si>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</si>
  <si>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</si>
  <si>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</si>
  <si>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</si>
  <si>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Technical Drawing</t>
  </si>
  <si>
    <t>BMEEOMEPRE2</t>
  </si>
  <si>
    <t>Freehand Drawing for CE</t>
  </si>
  <si>
    <t>BMEEPRAG121</t>
  </si>
  <si>
    <t>Design Skills</t>
  </si>
  <si>
    <t>BMEEPRAG111</t>
  </si>
  <si>
    <t>Compulsory English for Pre-Eng. Students I.</t>
  </si>
  <si>
    <t>BMEGT63A201</t>
  </si>
  <si>
    <t>Basic Mathematics II.</t>
  </si>
  <si>
    <t>BMETETOPB23</t>
  </si>
  <si>
    <t>Basic Mechanics</t>
  </si>
  <si>
    <t>BMEEOTMPRE3</t>
  </si>
  <si>
    <t>Basic Surveying</t>
  </si>
  <si>
    <t>BMEEOAFPRE4</t>
  </si>
  <si>
    <t>Basic Hydraulics</t>
  </si>
  <si>
    <t>BMEEOVVPRE5</t>
  </si>
  <si>
    <t>Fundamental of Structures</t>
  </si>
  <si>
    <t>BMEEPSTG201</t>
  </si>
  <si>
    <t>Compulsory English for Pre-Eng. Students II.</t>
  </si>
  <si>
    <t>BMEGT63A202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</si>
  <si>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</si>
  <si>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</si>
  <si>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</si>
  <si>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C. English for PE. I.</t>
  </si>
  <si>
    <t>K.138</t>
  </si>
  <si>
    <t>Engineering Sciencies</t>
  </si>
  <si>
    <t>Basic Mathematics</t>
  </si>
  <si>
    <t>K.375</t>
  </si>
  <si>
    <t>K.3R1</t>
  </si>
  <si>
    <t>K.f86</t>
  </si>
  <si>
    <t>K.364</t>
  </si>
  <si>
    <t>ÉMK</t>
  </si>
  <si>
    <t>ÉPK</t>
  </si>
  <si>
    <t>TTK</t>
  </si>
  <si>
    <t>GTK</t>
  </si>
  <si>
    <t>K.371</t>
  </si>
  <si>
    <t>Dr. Ádám J.-Dr. Rózsa Sz.-Dr. Tóth Gy.</t>
  </si>
  <si>
    <t>K.376</t>
  </si>
  <si>
    <t>K.f88</t>
  </si>
  <si>
    <t>K.389</t>
  </si>
  <si>
    <t>Basic Informatics (Csak Pre-Eng. hallgatóknak)</t>
  </si>
  <si>
    <t>K.373</t>
  </si>
  <si>
    <t>K.f12</t>
  </si>
  <si>
    <t>K.370</t>
  </si>
  <si>
    <t>K.374</t>
  </si>
  <si>
    <t>Technical Drawing (Csak Pre-Eng. hallgatóknak)</t>
  </si>
  <si>
    <t>K.372</t>
  </si>
  <si>
    <t>K.f85</t>
  </si>
  <si>
    <t>K.f10</t>
  </si>
  <si>
    <t>K.f99</t>
  </si>
  <si>
    <t>14-18 K.mf22</t>
  </si>
  <si>
    <t>EA, K.129</t>
  </si>
  <si>
    <t>EA, K.183a</t>
  </si>
  <si>
    <t>EA, K.184</t>
  </si>
  <si>
    <t>A0 Urban&amp;Reg. Dev.</t>
  </si>
  <si>
    <t>02 Vízépítés, vízgazd.</t>
  </si>
  <si>
    <t>03 Vízépítés, vízgazd.</t>
  </si>
  <si>
    <t>Alaphálózatok mérőgyakorlat</t>
  </si>
  <si>
    <t>Üzleti Tudományok Intézet</t>
  </si>
  <si>
    <t>BMEGT55A001</t>
  </si>
  <si>
    <t>BMEEOVVAT26</t>
  </si>
  <si>
    <t>Hidraulika I.</t>
  </si>
  <si>
    <t>S 17-18</t>
  </si>
  <si>
    <t>S 18-19</t>
  </si>
  <si>
    <t>B  EOGTAT1501G</t>
  </si>
  <si>
    <t>Építésirányítás, mozgásvizsgálatok</t>
  </si>
  <si>
    <t>17:15-</t>
  </si>
  <si>
    <t>ZH: -</t>
  </si>
  <si>
    <t>Dr. Hincz Krisztián</t>
  </si>
  <si>
    <t>K.333</t>
  </si>
  <si>
    <t>#C 12-14</t>
  </si>
  <si>
    <t>Earthworks</t>
  </si>
  <si>
    <t>Dr. Szabados Tamás</t>
  </si>
  <si>
    <t>Communication skills for Civil Engineers</t>
  </si>
  <si>
    <t>#04 Acélszerk.II.</t>
  </si>
  <si>
    <t>Közig, ingatlanny.</t>
  </si>
  <si>
    <t>02 Infrastruktúra terv.</t>
  </si>
  <si>
    <t>Ingatlan éb, föld.jog</t>
  </si>
  <si>
    <t>12:15-15:00</t>
  </si>
  <si>
    <t>Magasépítési vasbetonszerkezetek</t>
  </si>
  <si>
    <t>B  EOAFAT0902G</t>
  </si>
  <si>
    <t>ZH: 8, 14</t>
  </si>
  <si>
    <t>Szerkezet-építőmérnöki technikusi gyakorlat (*)</t>
  </si>
  <si>
    <t>Technician training</t>
  </si>
  <si>
    <t>F.) Vízmérnöki szakirány</t>
  </si>
  <si>
    <t>E0</t>
  </si>
  <si>
    <t>BMEEOGTMIT5</t>
  </si>
  <si>
    <t>Infrastruktúrák földművei</t>
  </si>
  <si>
    <t>BMEEOVKMHT1</t>
  </si>
  <si>
    <t>Vízhasznosítás</t>
  </si>
  <si>
    <t>B  EOAFAT0900E</t>
  </si>
  <si>
    <t>Geoinformatika-építőmérnök</t>
  </si>
  <si>
    <t>BMEEOVVAI12</t>
  </si>
  <si>
    <t>Felületszerkezetek</t>
  </si>
  <si>
    <t>C 15-17</t>
  </si>
  <si>
    <t>2/0/t/2</t>
  </si>
  <si>
    <t>2/2/t/4</t>
  </si>
  <si>
    <t>1/1/t/2</t>
  </si>
  <si>
    <t>2/2/t/5</t>
  </si>
  <si>
    <t>1/2/t/3</t>
  </si>
  <si>
    <t>4/0/t/4</t>
  </si>
  <si>
    <t>3/0/t/3</t>
  </si>
  <si>
    <t>1/2/t/4</t>
  </si>
  <si>
    <t>2/1/t/4</t>
  </si>
  <si>
    <t>3/1/t/4</t>
  </si>
  <si>
    <t>9n/t/3</t>
  </si>
  <si>
    <t>3n/t/1</t>
  </si>
  <si>
    <t>4weeks</t>
  </si>
  <si>
    <t>K.a64</t>
  </si>
  <si>
    <t>Z</t>
  </si>
  <si>
    <t>V</t>
  </si>
  <si>
    <t>ME</t>
  </si>
  <si>
    <t>B  EOHSAS0803G</t>
  </si>
  <si>
    <t>B  EOHSASB100E</t>
  </si>
  <si>
    <t>B  EOHSASB201G</t>
  </si>
  <si>
    <t>B  EOHSASB301G</t>
  </si>
  <si>
    <t>A  EOHSASA4A1G</t>
  </si>
  <si>
    <t>Mikro- és makroökonómia</t>
  </si>
  <si>
    <t>01 Infrastruktúra terv.</t>
  </si>
  <si>
    <t>+1a&amp;#1b Műsz.Inf.</t>
  </si>
  <si>
    <t>+3a&amp;#3b Műsz.Inf.</t>
  </si>
  <si>
    <t>Construction Materials II.</t>
  </si>
  <si>
    <t>Felszín alatti vizek</t>
  </si>
  <si>
    <t>gyakorlatok előtt a tanszékek ellenőrzik, hogy a párhuzamosan felvett tantárgyat a hallgatók teljesítették-e, és ennek megfelelően intézkedik. A kódjuk</t>
  </si>
  <si>
    <t>BMEEOUVAV45</t>
  </si>
  <si>
    <t>A</t>
  </si>
  <si>
    <t>D</t>
  </si>
  <si>
    <t>Nagyfesztávú épületek tervezése</t>
  </si>
  <si>
    <t>BMEEOMEAV46</t>
  </si>
  <si>
    <t>BMEEOAFAV07</t>
  </si>
  <si>
    <t>Geodézia története</t>
  </si>
  <si>
    <t>Dr. Simon Tamás</t>
  </si>
  <si>
    <t>Szabadon választható</t>
  </si>
  <si>
    <t>BMEEO**AV**</t>
  </si>
  <si>
    <t>Összes óraszám (Választható tárgyak nélkül)</t>
  </si>
  <si>
    <t>Geoinformatika-építőmérnök szakirányos tantárgyak</t>
  </si>
  <si>
    <t>BMEEOEMASH5</t>
  </si>
  <si>
    <t>BMEEOEMAS04</t>
  </si>
  <si>
    <t>Ipari és mezőgazdasági épületek tervezése</t>
  </si>
  <si>
    <t>ZH: 10</t>
  </si>
  <si>
    <t>H 17-19</t>
  </si>
  <si>
    <t>+05/#06 Fa- fal.és kősz</t>
  </si>
  <si>
    <t>A1 Soil Mechanics</t>
  </si>
  <si>
    <t>K 16-18</t>
  </si>
  <si>
    <t>#P 8-10</t>
  </si>
  <si>
    <t>BMEEOVVASF2</t>
  </si>
  <si>
    <t>BMEEOVVASF5</t>
  </si>
  <si>
    <t>Vízgazdálkodási projektek</t>
  </si>
  <si>
    <t>01 Építőm. ábrázolás</t>
  </si>
  <si>
    <t>Dr. Völgyesi Lajos</t>
  </si>
  <si>
    <t>Vízminőségszabályozás</t>
  </si>
  <si>
    <t>AI08 és ASG1</t>
  </si>
  <si>
    <t>Szilárságtan Plus</t>
  </si>
  <si>
    <t>BMEEOTMAV35</t>
  </si>
  <si>
    <t>BSc Branch of Structural Engineering 3rd year</t>
  </si>
  <si>
    <t>BSc Branch of Structural Engineering 4th year</t>
  </si>
  <si>
    <t>E01</t>
  </si>
  <si>
    <t>E02</t>
  </si>
  <si>
    <t>E03</t>
  </si>
  <si>
    <t>E04</t>
  </si>
  <si>
    <t>B  EOHSAT1701G</t>
  </si>
  <si>
    <t>Dr. Csemniczky L. - Dr. Czakó J.</t>
  </si>
  <si>
    <t>10:15-</t>
  </si>
  <si>
    <t>-12:00</t>
  </si>
  <si>
    <t>Dr. Farkas József</t>
  </si>
  <si>
    <t>MST2</t>
  </si>
  <si>
    <t>Szerkezetek dinamikája</t>
  </si>
  <si>
    <t>BMEEOMEMAT2</t>
  </si>
  <si>
    <t>Épületek rekonstrukciós tervezése 1/1</t>
  </si>
  <si>
    <t>BMEEOMEMAT3</t>
  </si>
  <si>
    <t>H 8-10</t>
  </si>
  <si>
    <t>09</t>
  </si>
  <si>
    <t>Dr. Lublóy Éva</t>
  </si>
  <si>
    <t>B  EPEKAS02E1G</t>
  </si>
  <si>
    <t>A1 Compulsory English 1.</t>
  </si>
  <si>
    <t>BMEEOMEASD2</t>
  </si>
  <si>
    <t>BMEEOUVAI01</t>
  </si>
  <si>
    <t>11:15-</t>
  </si>
  <si>
    <t>Környezeti térinformatika</t>
  </si>
  <si>
    <t>BMEEOUVMG08</t>
  </si>
  <si>
    <t>(ea./gy./köv./kr.)</t>
  </si>
  <si>
    <t>Introduction to Geoinformatics</t>
  </si>
  <si>
    <t>ZH: 4, 10, 14</t>
  </si>
  <si>
    <t>GNSS elm. és alk.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</si>
  <si>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</si>
  <si>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0/2/v/2</t>
  </si>
  <si>
    <t xml:space="preserve">Construction Management - Estimates  </t>
  </si>
  <si>
    <t xml:space="preserve">Construction Management - Contracting  </t>
  </si>
  <si>
    <t>+01/#02 Fa- fal.és kősz</t>
  </si>
  <si>
    <t>+4a&amp;+4b Műsz.Inf.</t>
  </si>
  <si>
    <t>E5 Matematika A1</t>
  </si>
  <si>
    <t>Vízminőség-szabályozás tervezési gyakorlat</t>
  </si>
  <si>
    <t>BMEEOVKMJ09</t>
  </si>
  <si>
    <t xml:space="preserve"> 1/1/f/2</t>
  </si>
  <si>
    <t xml:space="preserve"> # Műszaki Informatika</t>
  </si>
  <si>
    <t>B  EOUVAI1601G</t>
  </si>
  <si>
    <t>B  EOUVAI1602G</t>
  </si>
  <si>
    <t>BMEGT63MAS1</t>
  </si>
  <si>
    <t>BSc képzés</t>
  </si>
  <si>
    <t>BMEEOAFAT08</t>
  </si>
  <si>
    <t>Geodézia I.</t>
  </si>
  <si>
    <t>00</t>
  </si>
  <si>
    <t>B  EOGTAS1102G</t>
  </si>
  <si>
    <t>B  EOVKAI0801G</t>
  </si>
  <si>
    <t>B  EOMEAT2004G</t>
  </si>
  <si>
    <t>B  EOMEAT0101G</t>
  </si>
  <si>
    <t>B  EOVVAT2502G</t>
  </si>
  <si>
    <t>+11/#12 Utak</t>
  </si>
  <si>
    <t>BMEEOMEAS13</t>
  </si>
  <si>
    <t>Vízkészletgazdálkodás</t>
  </si>
  <si>
    <t>S 14-16</t>
  </si>
  <si>
    <t>S 16-17</t>
  </si>
  <si>
    <t>K.a67</t>
  </si>
  <si>
    <t>Térinformatikai adatrendszerek</t>
  </si>
  <si>
    <t>BMEEOVVASF1</t>
  </si>
  <si>
    <t>C: Tartószerkezet- és geotechnika-mérnöki szakirány</t>
  </si>
  <si>
    <t>Geotechnika tervezés</t>
  </si>
  <si>
    <t>+01 GNSS elm. és alk.</t>
  </si>
  <si>
    <t>#01 Fizikai geodézia</t>
  </si>
  <si>
    <t>01 Térinformatika MSc</t>
  </si>
  <si>
    <t>Üzleti jog</t>
  </si>
  <si>
    <t>Vízépítés, vízgazd.</t>
  </si>
  <si>
    <t>Vasbetonszerk. I.</t>
  </si>
  <si>
    <t>Dr. Török Ákos</t>
  </si>
  <si>
    <t>Mérnöki lét. geodéziai kivitelezése</t>
  </si>
  <si>
    <t>-19:00</t>
  </si>
  <si>
    <t>Keresztféléves tárgyak</t>
  </si>
  <si>
    <t>(#) Páros , (+) Páratlan</t>
  </si>
  <si>
    <t>Magasépítéstan I.</t>
  </si>
  <si>
    <t>K.337</t>
  </si>
  <si>
    <t>B  EOHSASA500E</t>
  </si>
  <si>
    <t>B  EOHSASA501G</t>
  </si>
  <si>
    <t>Vizsg.vége</t>
  </si>
  <si>
    <t xml:space="preserve">Magasépítéstan I. </t>
  </si>
  <si>
    <t>B  EOHSAT1908G</t>
  </si>
  <si>
    <t>B  EOHSAT1907G</t>
  </si>
  <si>
    <t>Fa- falazott és kőszerk.</t>
  </si>
  <si>
    <t>+07/#08 Térinfo.alapjai</t>
  </si>
  <si>
    <t>Szerkezetek szerelésének szervezése</t>
  </si>
  <si>
    <t>Vállalkozás az építéskivitelezésben</t>
  </si>
  <si>
    <t>0/2/f/0</t>
  </si>
  <si>
    <t>BMETE11AX13</t>
  </si>
  <si>
    <t>BMEEOFTAT31</t>
  </si>
  <si>
    <t>AT31</t>
  </si>
  <si>
    <t>AT14 és AI05</t>
  </si>
  <si>
    <t>+S 8-10</t>
  </si>
  <si>
    <t>Dr. Winkler Gusztáv</t>
  </si>
  <si>
    <t>#S 8-10</t>
  </si>
  <si>
    <t>Vállalkozás az ép.kiv.</t>
  </si>
  <si>
    <t>Öszvérszerkezetű hidak</t>
  </si>
  <si>
    <t>BMEEOHSASB3</t>
  </si>
  <si>
    <t>#C 14-16</t>
  </si>
  <si>
    <t>BMEEOMEMA01</t>
  </si>
  <si>
    <t>BMEEOMEMA02</t>
  </si>
  <si>
    <t>Szerkezetek védelme és javítások tervezése</t>
  </si>
  <si>
    <t>BMEEOEMMA03</t>
  </si>
  <si>
    <t>Új anyagok és technológiák</t>
  </si>
  <si>
    <t>BMEEOEMMA04</t>
  </si>
  <si>
    <t>Dr.Ijjas István - Dr.Mészáros Csaba</t>
  </si>
  <si>
    <t>Dr.Csoma - Dr.Berecz - Dr.Mészáros</t>
  </si>
  <si>
    <t>01 Lakóép. tervezés</t>
  </si>
  <si>
    <t>E3 Szerk. kiv-vállalk.</t>
  </si>
  <si>
    <t>Név</t>
  </si>
  <si>
    <t>Kód</t>
  </si>
  <si>
    <t>Félév</t>
  </si>
  <si>
    <t>Kr</t>
  </si>
  <si>
    <t>Előkövetelmények</t>
  </si>
  <si>
    <t>Ő</t>
  </si>
  <si>
    <t>ZH: 11, 13</t>
  </si>
  <si>
    <t>3b</t>
  </si>
  <si>
    <t>4a</t>
  </si>
  <si>
    <t>A félév időbeosztása  ...........................................................................................................................................................</t>
  </si>
  <si>
    <t>15 kr</t>
  </si>
  <si>
    <t>Építőmérnök szak 240 kredites alapképzés tantervi arányai</t>
  </si>
  <si>
    <t>BMEEOGTASC2</t>
  </si>
  <si>
    <t>AS11</t>
  </si>
  <si>
    <t>B  EOGTAT1301G</t>
  </si>
  <si>
    <t>BMEEOFTASJ2</t>
  </si>
  <si>
    <t>B  EOTMAT0400E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</si>
  <si>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</si>
  <si>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4cr.</t>
  </si>
  <si>
    <t xml:space="preserve">Diploma project  </t>
  </si>
  <si>
    <t xml:space="preserve">Compulsory English 1.  </t>
  </si>
  <si>
    <t xml:space="preserve">Compulsory English 2.  </t>
  </si>
  <si>
    <t>K 12-14</t>
  </si>
  <si>
    <t xml:space="preserve">Magasépítéstan II. </t>
  </si>
  <si>
    <t>Angol órarend………………………………………………...…………………………………………………………………….</t>
  </si>
  <si>
    <t>12-13</t>
  </si>
  <si>
    <t>13-14</t>
  </si>
  <si>
    <t>14-15</t>
  </si>
  <si>
    <t>15-16</t>
  </si>
  <si>
    <t>16-17</t>
  </si>
  <si>
    <t>3a</t>
  </si>
  <si>
    <t>3/0/v/4</t>
  </si>
  <si>
    <t>Vízrendszerek modellezése</t>
  </si>
  <si>
    <t>BMEEOVVMJT1</t>
  </si>
  <si>
    <t>B  EOTMAS0502G</t>
  </si>
  <si>
    <t>B  EOMEAS1404G</t>
  </si>
  <si>
    <t>B  EOUVAI0602G</t>
  </si>
  <si>
    <t>BMEEOTMMB07</t>
  </si>
  <si>
    <t>BMEEOHSMB10</t>
  </si>
  <si>
    <t>BMEEOHSMB11</t>
  </si>
  <si>
    <t>EA, K.mf78</t>
  </si>
  <si>
    <t>01 tk. K.370</t>
  </si>
  <si>
    <t>02 tk. K.371</t>
  </si>
  <si>
    <t>03 tk. K.372</t>
  </si>
  <si>
    <t>04 tk. K.373</t>
  </si>
  <si>
    <t>05 tk. K.374</t>
  </si>
  <si>
    <t>06 tk. K.375</t>
  </si>
  <si>
    <t>+01/#02 Vasúti pályák</t>
  </si>
  <si>
    <t>+03/#04 Vasúti pályák</t>
  </si>
  <si>
    <t>A  EOMEAS13A1G</t>
  </si>
  <si>
    <t>M  EPEKMST4A0E</t>
  </si>
  <si>
    <t>M  TE90MX33EA1</t>
  </si>
  <si>
    <t>Dr.Török  Ákos-Dr.Görög Péter</t>
  </si>
  <si>
    <t>Dr.Winkler Gusztáv-Dr.Juhász Attila</t>
  </si>
  <si>
    <t>Dr.Knolmár Marcell - Fülöp Roland</t>
  </si>
  <si>
    <t>Dr.Knolmár Marcell</t>
  </si>
  <si>
    <t>Dr. Budai Péter</t>
  </si>
  <si>
    <t>Dr. Knolmár Marcell</t>
  </si>
  <si>
    <t>Dr.Csoma R.-Dr.Madarassy L.</t>
  </si>
  <si>
    <t>Dr.Ijjas István-Dr.Mészáros Csaba</t>
  </si>
  <si>
    <t>Dr.Krámer Tamás-Dr.Józsa János</t>
  </si>
  <si>
    <t>MB01</t>
  </si>
  <si>
    <t>Dr. Barabás Béla</t>
  </si>
  <si>
    <t>Közművek</t>
  </si>
  <si>
    <t>Dr. Paláncz Béla</t>
  </si>
  <si>
    <t>2/2/f/5</t>
  </si>
  <si>
    <t>Mélyépítési műtárgyak</t>
  </si>
  <si>
    <t>Tóth István</t>
  </si>
  <si>
    <t>Építőipari geodézia</t>
  </si>
  <si>
    <t>Térinformatika</t>
  </si>
  <si>
    <t>A0 CE Mathematics A3</t>
  </si>
  <si>
    <t>05 Közművek</t>
  </si>
  <si>
    <t>04 Közművek</t>
  </si>
  <si>
    <t>Technikusi gyakorlat</t>
  </si>
  <si>
    <t>E17</t>
  </si>
  <si>
    <t>Mánfay Máté</t>
  </si>
  <si>
    <t>Intro Geoinformatics</t>
  </si>
  <si>
    <t xml:space="preserve">EA </t>
  </si>
  <si>
    <t>Közműhálózatok tervezése</t>
  </si>
  <si>
    <t>k114</t>
  </si>
  <si>
    <t>k112</t>
  </si>
  <si>
    <t>k110</t>
  </si>
  <si>
    <t>Infrastruktúra-építőmérnök ágazat
kötelező tantárgyak
Jele: (I)
53 kredit
Specializáció: 44 kredit
Gazdaságtan: 5 kredit
Mérőgyakorlatok: 4 kredit</t>
  </si>
  <si>
    <t>Fizikai geodézia és gravimetria 2/1</t>
  </si>
  <si>
    <t>Kozmikus geodézia 2/0</t>
  </si>
  <si>
    <t>BMEEOEMMA05</t>
  </si>
  <si>
    <t>Betontechnológia 2/0</t>
  </si>
  <si>
    <t>BMEEOFTMFT8</t>
  </si>
  <si>
    <t>Szerkezet-építőmérnök ágazat
kötelező tantárgyak
Jele: (S)
53 kredit
Specializáció: 44 kredit
Gazdaságtan: 5 kredit
Mérőgyakorlatok: 4 kredit</t>
  </si>
  <si>
    <t>Dr. Tóth Gyula</t>
  </si>
  <si>
    <t>Szabadon választható tantárgyak       12 kredit</t>
  </si>
  <si>
    <t>Vál. tt.</t>
  </si>
  <si>
    <t xml:space="preserve">Rock Mechanics  </t>
  </si>
  <si>
    <t>kötelező tantárgyakat. Az "S" a szerkezet-építőmérnöki ágazat, "I" a infrastruktúra-építőmérnöki</t>
  </si>
  <si>
    <t>BMEEOAFASJ6</t>
  </si>
  <si>
    <t>Építészmérnöki kari tantárgyak</t>
  </si>
  <si>
    <t>Mélyépítési vasbetonszerkezetek</t>
  </si>
  <si>
    <t>P 12-15</t>
  </si>
  <si>
    <t>BMEEOVKAV28</t>
  </si>
  <si>
    <t>Mérnökfotogrammetria</t>
  </si>
  <si>
    <t>+ Tech. Informatics</t>
  </si>
  <si>
    <t>Hydrology I</t>
  </si>
  <si>
    <t>+Geology</t>
  </si>
  <si>
    <t>7b</t>
  </si>
  <si>
    <t>8a</t>
  </si>
  <si>
    <t>8b</t>
  </si>
  <si>
    <t>9a</t>
  </si>
  <si>
    <t>9b</t>
  </si>
  <si>
    <t>E6 Matematika A1</t>
  </si>
  <si>
    <t>Hulladékgazdálkodás</t>
  </si>
  <si>
    <t>Földmérő- és Térinformatikai mérnök mesterszak</t>
  </si>
  <si>
    <t>Acélszerkezetek I</t>
  </si>
  <si>
    <t>Geoinformatika-építőmérnöki ágazat mintatanterv</t>
  </si>
  <si>
    <t>Dr.Laky Dóra</t>
  </si>
  <si>
    <t>Dr.Koncsos László</t>
  </si>
  <si>
    <t>14:00-</t>
  </si>
  <si>
    <t>ZH - PÓTZH</t>
  </si>
  <si>
    <t>Tuchband Tamás</t>
  </si>
  <si>
    <t>Közlekedési modellezés</t>
  </si>
  <si>
    <t>Mérnöki faszerkezetek</t>
  </si>
  <si>
    <t>B  EOVKAT2403G</t>
  </si>
  <si>
    <t>B  EOMEAT0103G</t>
  </si>
  <si>
    <t>B  EOTMAT0303G</t>
  </si>
  <si>
    <t>B  EOVKAT2404G</t>
  </si>
  <si>
    <t>MIT3</t>
  </si>
  <si>
    <t>BMEEOVKMJ08</t>
  </si>
  <si>
    <t>13a&amp;13b Geodézia I.</t>
  </si>
  <si>
    <t>+14a&amp;+14b Műsz.Inf.</t>
  </si>
  <si>
    <t>#14 Hidrológia.I</t>
  </si>
  <si>
    <t>B  EPEKAS01E3G</t>
  </si>
  <si>
    <t>02 Mechanika MSc</t>
  </si>
  <si>
    <t>Környezetföldtan 2/1</t>
  </si>
  <si>
    <t>MM105</t>
  </si>
  <si>
    <t>BMEEOTMMST9</t>
  </si>
  <si>
    <t>BMEEOTMMST0</t>
  </si>
  <si>
    <t>Mechanika MSc 2/2</t>
  </si>
  <si>
    <t>Végeselemek módszere matematikai alapjai 2/0</t>
  </si>
  <si>
    <t>H 16-17</t>
  </si>
  <si>
    <t>Friday</t>
  </si>
  <si>
    <t>Szemeszterek (előadás/gyakorlat/követelmény/kredit)</t>
  </si>
  <si>
    <t>1</t>
  </si>
  <si>
    <t>2</t>
  </si>
  <si>
    <t>3</t>
  </si>
  <si>
    <t>4</t>
  </si>
  <si>
    <t>5</t>
  </si>
  <si>
    <t>6</t>
  </si>
  <si>
    <t>7</t>
  </si>
  <si>
    <t>BSc nappali</t>
  </si>
  <si>
    <t>Geotechnikai esettanulmányok</t>
  </si>
  <si>
    <t>Zsugyel Márton</t>
  </si>
  <si>
    <t>E2 Matematika A2</t>
  </si>
  <si>
    <t>BMEEOUVMG12</t>
  </si>
  <si>
    <t>K 11-12</t>
  </si>
  <si>
    <t>Építőmérnöki szak</t>
  </si>
  <si>
    <t>A1</t>
  </si>
  <si>
    <t>A2</t>
  </si>
  <si>
    <t>03 Statika</t>
  </si>
  <si>
    <t>3a&amp;3b Geodézia I.</t>
  </si>
  <si>
    <t>04 Statika</t>
  </si>
  <si>
    <t>04 Geológia</t>
  </si>
  <si>
    <t>05 Statika</t>
  </si>
  <si>
    <t>5a&amp;5b Geodézia I.</t>
  </si>
  <si>
    <t>MSc Magasépítő és rekonstrukciós szakirány őszi szemeszter</t>
  </si>
  <si>
    <t>MSc Tartószerkezet- és geotechnika-mérnöki szakirány őszi szemeszter</t>
  </si>
  <si>
    <t>MSc Mérnökgeológiai szakirány őszi szemeszter</t>
  </si>
  <si>
    <t>01 Infrastr. földművei</t>
  </si>
  <si>
    <t>Földmérő- és Térinformatikai mérnök MSc</t>
  </si>
  <si>
    <t>CE Mathematics A3</t>
  </si>
  <si>
    <t>Víz- és szennyvíztisztítás</t>
  </si>
  <si>
    <t>Fotogrammetria és Térinformatika Tanszék</t>
  </si>
  <si>
    <t>+H 8-10</t>
  </si>
  <si>
    <t>BMEEOGTAS11</t>
  </si>
  <si>
    <t>BMEEODHAS17</t>
  </si>
  <si>
    <t>Hidrológia I.</t>
  </si>
  <si>
    <t>Vízrajz és hidroinformatika</t>
  </si>
  <si>
    <r>
      <t xml:space="preserve"> </t>
    </r>
    <r>
      <rPr>
        <sz val="8"/>
        <color indexed="10"/>
        <rFont val="Arial CE"/>
        <charset val="238"/>
      </rPr>
      <t/>
    </r>
  </si>
  <si>
    <t>Vízhasznosítási létesítmények tervezése</t>
  </si>
  <si>
    <t>BMEEOVVMJ02</t>
  </si>
  <si>
    <t>BMEEOAFAT09</t>
  </si>
  <si>
    <t>Geodézia II.</t>
  </si>
  <si>
    <t>------------------------------------------------ Pótlási hét -----------------------------------------------</t>
  </si>
  <si>
    <t>Hydrology I.</t>
  </si>
  <si>
    <t>BMEEOHSAT19</t>
  </si>
  <si>
    <t>Fa-, falazott és kőszerkezetek</t>
  </si>
  <si>
    <t>BMEEOHSAT17</t>
  </si>
  <si>
    <t>Digitális képanalízis</t>
  </si>
  <si>
    <t>Vizsgák száma (Választható tárgyak nélkül)</t>
  </si>
  <si>
    <t>0</t>
  </si>
  <si>
    <t>23 v</t>
  </si>
  <si>
    <t>AT12 és AT23</t>
  </si>
  <si>
    <t>Dr. Lógó János - Dr. Nédli Péter</t>
  </si>
  <si>
    <t>Dr. Nédli Péter</t>
  </si>
  <si>
    <t>H 16-19</t>
  </si>
  <si>
    <t>Darabos-Buzás-Bódi-Fülöp</t>
  </si>
  <si>
    <t>Közműnyilvántartás</t>
  </si>
  <si>
    <t>BMEEOAFASI4</t>
  </si>
  <si>
    <t>AT24 és AT30</t>
  </si>
  <si>
    <t>Minőségbiztosítás a mérnökgeodéziában</t>
  </si>
  <si>
    <t>BMEEOAFASI5</t>
  </si>
  <si>
    <t>Szerkezet kivitelezés - tervezés</t>
  </si>
  <si>
    <t>Szerkezet kivitelezés - vállalkozás</t>
  </si>
  <si>
    <t>A1 angol</t>
  </si>
  <si>
    <t>K.331</t>
  </si>
  <si>
    <t>#02 Vasbetonszerk. I.</t>
  </si>
  <si>
    <t>+01 Nagym. dig. térk.</t>
  </si>
  <si>
    <t>#01 Geod. alaphálózatok</t>
  </si>
  <si>
    <t>+ Fotogrammetria</t>
  </si>
  <si>
    <t># Topográfia, kartogr.</t>
  </si>
  <si>
    <t>+01/#02 Magasép. I.</t>
  </si>
  <si>
    <t xml:space="preserve">Dr. Déry Attila </t>
  </si>
  <si>
    <t>Dr. Déry Attila</t>
  </si>
  <si>
    <t>17a</t>
  </si>
  <si>
    <t>17b</t>
  </si>
  <si>
    <t>Takács-Kiss-Égető-Homolya-Fekete-Tuchband</t>
  </si>
  <si>
    <t>Dr.Medgyasszay P.- Dr. Déry Attila</t>
  </si>
  <si>
    <t>10 Építőm. Ábrázolás</t>
  </si>
  <si>
    <t>12 Geológia</t>
  </si>
  <si>
    <t>11 Geológia</t>
  </si>
  <si>
    <t>E13 Matematika A1</t>
  </si>
  <si>
    <t>Fahidak</t>
  </si>
  <si>
    <t>Dr. Farkas György</t>
  </si>
  <si>
    <t>B  EOGTAT1500E</t>
  </si>
  <si>
    <t>B  EOUVAI0500E</t>
  </si>
  <si>
    <t>BMEEOVVMJ04</t>
  </si>
  <si>
    <t>10a</t>
  </si>
  <si>
    <t>10b</t>
  </si>
  <si>
    <t>11a</t>
  </si>
  <si>
    <t>Építőmérnök szak 240 kredites alapképzés moduljai................................................................................................................................................</t>
  </si>
  <si>
    <t>01 Földfelszín mod.</t>
  </si>
  <si>
    <t>Földfelszín modellezése</t>
  </si>
  <si>
    <t>GIS adatbázisok és modellezés</t>
  </si>
  <si>
    <t>Integrált és mobil térképezés</t>
  </si>
  <si>
    <t>Üzleti térinformatika</t>
  </si>
  <si>
    <t>Komplex létesítmények gazdaságtana és tervezése</t>
  </si>
  <si>
    <t>3/2/f/6</t>
  </si>
  <si>
    <t>B  EOAFAS1602G</t>
  </si>
  <si>
    <t>B  EOAFAS1601G</t>
  </si>
  <si>
    <t>E2 Matematika A1</t>
  </si>
  <si>
    <t>E3 Matematika A1</t>
  </si>
  <si>
    <t>E4 Matematika A1</t>
  </si>
  <si>
    <t>+05 Statika</t>
  </si>
  <si>
    <t>Building Construction II.</t>
  </si>
  <si>
    <t>+07/#08 Fa- fal.és kősz</t>
  </si>
  <si>
    <t>BMEEOFTMLT3</t>
  </si>
  <si>
    <t>Geodéziai hálózatok és vetületek</t>
  </si>
  <si>
    <t>Alagútmérés, automatikus mérésfeldolgozás</t>
  </si>
  <si>
    <t>A0 Steel Structures II.</t>
  </si>
  <si>
    <t>BMEEOGTA14</t>
  </si>
  <si>
    <t>A1 RC Structures II.</t>
  </si>
  <si>
    <t xml:space="preserve"> Víz-körny.,hidro.labor</t>
  </si>
  <si>
    <t>B  EOAFAT0903G</t>
  </si>
  <si>
    <t>VV</t>
  </si>
  <si>
    <t>B  EOTMAS0500E</t>
  </si>
  <si>
    <t>Industrial and Agricultural Building Design</t>
  </si>
  <si>
    <t>K.a77</t>
  </si>
  <si>
    <t>+A1 Foundation Eng.</t>
  </si>
  <si>
    <t>E2 Szerkezet kiv-terv.</t>
  </si>
  <si>
    <t>B  EOHSAS1001G</t>
  </si>
  <si>
    <t>B  EOHSAS1002G</t>
  </si>
  <si>
    <t>Az Építőmérnöki Kar nappali tagozatán a következő képzésekhez tartozhatnak a hallgatók:</t>
  </si>
  <si>
    <t>teljesül:</t>
  </si>
  <si>
    <t>C 8-10</t>
  </si>
  <si>
    <t>P 8-10</t>
  </si>
  <si>
    <t>2a</t>
  </si>
  <si>
    <t>2b</t>
  </si>
  <si>
    <t>B  EOMEAS1401G</t>
  </si>
  <si>
    <t>B  EOUVAI0601G</t>
  </si>
  <si>
    <t>K.GlabC</t>
  </si>
  <si>
    <t>04</t>
  </si>
  <si>
    <t>Dr. Siki Zoltán</t>
  </si>
  <si>
    <t>1a</t>
  </si>
  <si>
    <t>Gyógy- és strandfürdők</t>
  </si>
  <si>
    <t>Szakirányos tantárgyak .............................................................................................................………………………………………………</t>
  </si>
  <si>
    <t>BMEEOHSAS08</t>
  </si>
  <si>
    <t>Utak</t>
  </si>
  <si>
    <t>Dr.Kisgyörgy Lajos</t>
  </si>
  <si>
    <t>BMEEOUVAV38</t>
  </si>
  <si>
    <t>Menedzsment és vállalkozásgazdaságtan</t>
  </si>
  <si>
    <t>B  EOTMAS0602G</t>
  </si>
  <si>
    <t>B  EOTMAS0603G</t>
  </si>
  <si>
    <t>Szerkezet-építőmérnök</t>
  </si>
  <si>
    <t>Infrastruktúra-építőmérnök</t>
  </si>
  <si>
    <t>BMEGT60A6EO</t>
  </si>
  <si>
    <t>EO kommunikációs készségfejlesztés</t>
  </si>
  <si>
    <t>+13 Statika</t>
  </si>
  <si>
    <t>Dr. Takács Bence</t>
  </si>
  <si>
    <t>Épített környezet védelme</t>
  </si>
  <si>
    <t xml:space="preserve"> Infrastruktúra-építőmérnök szakirányos tantárgyak</t>
  </si>
  <si>
    <t>Tanulmányi ügyek:</t>
  </si>
  <si>
    <t>Építőmérnöki szak alapképzés</t>
  </si>
  <si>
    <t>AT23</t>
  </si>
  <si>
    <t>AT10</t>
  </si>
  <si>
    <t>2/3/f/6</t>
  </si>
  <si>
    <t>Közlekedési lét. pályaszerkezetei</t>
  </si>
  <si>
    <t>4/0/v/5</t>
  </si>
  <si>
    <t>Közlekedési hálózatok</t>
  </si>
  <si>
    <t>Víz-körny.kémia- hidrobiol.</t>
  </si>
  <si>
    <t xml:space="preserve"> Dr. Bódi István</t>
  </si>
  <si>
    <t>Dr. Liegner Nándor</t>
  </si>
  <si>
    <t>Railway Tracks</t>
  </si>
  <si>
    <t>BMEEOHSMC07</t>
  </si>
  <si>
    <t>BMEEOHSMC12</t>
  </si>
  <si>
    <t>BMEEOVKMIT1</t>
  </si>
  <si>
    <t>ZH: 6.napon</t>
  </si>
  <si>
    <t>+P 14-18</t>
  </si>
  <si>
    <t>Dr. Szendefy János</t>
  </si>
  <si>
    <t>UV</t>
  </si>
  <si>
    <t>AHS</t>
  </si>
  <si>
    <t>Dr. Ádány Sándor</t>
  </si>
  <si>
    <t>Dynamics</t>
  </si>
  <si>
    <t>H 10-13</t>
  </si>
  <si>
    <t>A 2010. augusztus 1. előtt beíratkozott hallgatóknak 4 félév Testnevelés kötelező!</t>
  </si>
  <si>
    <t>AS09</t>
  </si>
  <si>
    <t>Vasbeton hidak</t>
  </si>
  <si>
    <t>BMEEOHSASB2</t>
  </si>
  <si>
    <t>Dr.Ambrus K. - Dr.Kazinczy L.</t>
  </si>
  <si>
    <t>Közlekedési földművek</t>
  </si>
  <si>
    <t>Számvitel, kontrolling, adó</t>
  </si>
  <si>
    <t>előkövetelmény</t>
  </si>
  <si>
    <t>FEM Modelling of Structures</t>
  </si>
  <si>
    <t>BMEEOHSMB01</t>
  </si>
  <si>
    <t>Structural Dynamics</t>
  </si>
  <si>
    <t>Stability of Structures</t>
  </si>
  <si>
    <t>BMEEOTMMB02</t>
  </si>
  <si>
    <t>Material Models and Plasticity</t>
  </si>
  <si>
    <t>Szorgalmi időszak:</t>
  </si>
  <si>
    <t>Pótlási hét</t>
  </si>
  <si>
    <t>Mathematics A1a</t>
  </si>
  <si>
    <t>#04 Vasbetonszerk. I.</t>
  </si>
  <si>
    <t>Dr.Juhász Attila</t>
  </si>
  <si>
    <t xml:space="preserve">Mathematics A3 for Civil Engineers  </t>
  </si>
  <si>
    <t>6b</t>
  </si>
  <si>
    <t>6c</t>
  </si>
  <si>
    <t>BMEEODHAG18</t>
  </si>
  <si>
    <t>S 10-12</t>
  </si>
  <si>
    <t>2/2/e/4</t>
  </si>
  <si>
    <t>2/1/e/4</t>
  </si>
  <si>
    <t>4/0/e/4</t>
  </si>
  <si>
    <t>0/2/e/2</t>
  </si>
  <si>
    <t>2/3/e/5</t>
  </si>
  <si>
    <t>07</t>
  </si>
  <si>
    <t>P 10-12</t>
  </si>
  <si>
    <t>08</t>
  </si>
  <si>
    <t>Civil Engineering Informatics</t>
  </si>
  <si>
    <t xml:space="preserve">Construction Materials I.  </t>
  </si>
  <si>
    <t xml:space="preserve">Construction Materials II.  </t>
  </si>
  <si>
    <t>Dr. Csákány Anikó</t>
  </si>
  <si>
    <t>E2</t>
  </si>
  <si>
    <t>E3</t>
  </si>
  <si>
    <t>E4</t>
  </si>
  <si>
    <t>E5</t>
  </si>
  <si>
    <t>E6</t>
  </si>
  <si>
    <t>Döntéstámogató módszerek</t>
  </si>
  <si>
    <t>BSc Civil Engineering 2nd year</t>
  </si>
  <si>
    <t>+K 10-12</t>
  </si>
  <si>
    <t>#K 10-12</t>
  </si>
  <si>
    <t>1b</t>
  </si>
  <si>
    <t>1c</t>
  </si>
  <si>
    <t>ZH: 8,12</t>
  </si>
  <si>
    <t>Reinforced Concrete Structures I.</t>
  </si>
  <si>
    <t>Dr. Borosnyói Adorján</t>
  </si>
  <si>
    <t>A1 Construction Mat. II.</t>
  </si>
  <si>
    <t>+01/#02 Szerk.geod.</t>
  </si>
  <si>
    <t>A kari tantárgyak kódolása a NEPTUN rendszerben:</t>
  </si>
  <si>
    <t>+Szerk. megerős.</t>
  </si>
  <si>
    <t>#Szerk. megerősítése</t>
  </si>
  <si>
    <t>Településterv. gyak.</t>
  </si>
  <si>
    <t>01 Út- vasút laborgyak.</t>
  </si>
  <si>
    <t>4 óra</t>
  </si>
  <si>
    <t>Geotechnikai esettan.</t>
  </si>
  <si>
    <t>Dr. Kazinczy L. - Dr. Kormos Gy.</t>
  </si>
  <si>
    <t>ZH: 3,5,7,9,11,13</t>
  </si>
  <si>
    <t>Sátori Sándor</t>
  </si>
  <si>
    <t>Dr. Neszmélyi László</t>
  </si>
  <si>
    <t>A0 Dynamics</t>
  </si>
  <si>
    <t>Acélszerkezetek II.</t>
  </si>
  <si>
    <t>Szigetelés és betontechnológia</t>
  </si>
  <si>
    <t>Gazdaságtudományi kari tantárgyak</t>
  </si>
  <si>
    <t>Út- vasút mérőgyakorlat (a félév során 12 alkalom*4 óra)</t>
  </si>
  <si>
    <t>+14 Statika</t>
  </si>
  <si>
    <t>17 Statika</t>
  </si>
  <si>
    <t>BMEEOAFAG15</t>
  </si>
  <si>
    <t>Közlekedési környezet tervezés</t>
  </si>
  <si>
    <t>S 13-14</t>
  </si>
  <si>
    <t>B  EOHSAT1906G</t>
  </si>
  <si>
    <t>ED: 5,10,13</t>
  </si>
  <si>
    <t>Mintatantervek..........................................................................................………………………………………………………..</t>
  </si>
  <si>
    <t>Vasúttervezés</t>
  </si>
  <si>
    <t>Péntek</t>
  </si>
  <si>
    <t>(+)</t>
  </si>
  <si>
    <t>8-9</t>
  </si>
  <si>
    <t>9-10</t>
  </si>
  <si>
    <t>Infrastruktúra műt.</t>
  </si>
  <si>
    <t>Közl.lét.pályaszerk.</t>
  </si>
  <si>
    <t>A0 Building Constr. II.</t>
  </si>
  <si>
    <t>BMEEOUVAI13</t>
  </si>
  <si>
    <t>Topográfia, kartogr.</t>
  </si>
  <si>
    <t>EAV</t>
  </si>
  <si>
    <t>Theory of Administration, Real Estate Reg.</t>
  </si>
  <si>
    <t>kötelezően választható tantárgyak                                       Jele: (SE,SF,SG,SH) 
20 kredit</t>
  </si>
  <si>
    <t>Kataszteri informatika</t>
  </si>
  <si>
    <t>5a</t>
  </si>
  <si>
    <t>B  EOGTAT1502G</t>
  </si>
  <si>
    <t>B  EOGTAT1504G</t>
  </si>
  <si>
    <t>B  EOHSASA101G</t>
  </si>
  <si>
    <t>AI10 és AI11</t>
  </si>
  <si>
    <t>Környezeti kárelhárítás</t>
  </si>
  <si>
    <t>BMEEOVKASH2</t>
  </si>
  <si>
    <t>Környezeti hatásvizsgálatok</t>
  </si>
  <si>
    <t>BMEEOVKASH3</t>
  </si>
  <si>
    <t>Magasépítési vb.szerk.</t>
  </si>
  <si>
    <t>Steel Structures II.</t>
  </si>
  <si>
    <t>BMEEOHSASC3</t>
  </si>
  <si>
    <t>AS08 és AS11</t>
  </si>
  <si>
    <t>P 14-16</t>
  </si>
  <si>
    <t>Kőzetmechanika</t>
  </si>
  <si>
    <t>01 Közművek</t>
  </si>
  <si>
    <t>03 Közművek</t>
  </si>
  <si>
    <t>jelentkező szerepel, az adott kurzust megszüntetjük. A fentiek miatt "kieső" hallgatók a szűrés után,</t>
  </si>
  <si>
    <t>05</t>
  </si>
  <si>
    <t>06</t>
  </si>
  <si>
    <t>Dr. Prok István</t>
  </si>
  <si>
    <t>Geoinformatikai menedzsment 2/0</t>
  </si>
  <si>
    <t>Útpályaszerkezetek építése, üzeme, fenntartása</t>
  </si>
  <si>
    <t>Vasúti pályaszerkezetek építése, üzeme, fenntartása</t>
  </si>
  <si>
    <t>BMEEOUVMG09</t>
  </si>
  <si>
    <t>Statika Plus</t>
  </si>
  <si>
    <t>Földtani veszélyforrások</t>
  </si>
  <si>
    <t>S 17-19</t>
  </si>
  <si>
    <t>2/3/v/5</t>
  </si>
  <si>
    <t>1/2/f/4</t>
  </si>
  <si>
    <t>AS05</t>
  </si>
  <si>
    <t>2/1/f/4</t>
  </si>
  <si>
    <t>AT17</t>
  </si>
  <si>
    <t>Vasbetonszerkezetek II.</t>
  </si>
  <si>
    <t>BMEEOGTMCT1</t>
  </si>
  <si>
    <t>Építőanyagok és Mérnökgeológia Tanszék</t>
  </si>
  <si>
    <t>BMEEOEMAT11</t>
  </si>
  <si>
    <t>Városi geológia 1/1</t>
  </si>
  <si>
    <t>Építési kőanyagok minősítése 1/1</t>
  </si>
  <si>
    <t>Vasbetonépítés 2/0</t>
  </si>
  <si>
    <t>Üveg épületszerk.</t>
  </si>
  <si>
    <t>Mintatantervében szereplő közös törzsanyag, differenciált szakmai törzsanyag és szakirány szakmai törzsanyag tárgyai közül a hallgató által teljesített tárgyak összegzett kreditértéke legalább 56</t>
  </si>
  <si>
    <t>Dr. Szücs László</t>
  </si>
  <si>
    <t>B  EOMEAT0100E</t>
  </si>
  <si>
    <t>B  EOAFAT0800E</t>
  </si>
  <si>
    <t>B  EOUVAT2900E</t>
  </si>
  <si>
    <t>B  EOVVAT2500E</t>
  </si>
  <si>
    <t>B  EOMEAT2000E</t>
  </si>
  <si>
    <t>B  EOHSAT1700E</t>
  </si>
  <si>
    <t>B  EOGTAT1300E</t>
  </si>
  <si>
    <t>B  EOHSAT1600E</t>
  </si>
  <si>
    <t>B  EOTMAT0500E</t>
  </si>
  <si>
    <t>01 Úttervezés MSc</t>
  </si>
  <si>
    <t>Útpályaszerk.</t>
  </si>
  <si>
    <t>E11 Matematika A1</t>
  </si>
  <si>
    <t>Dr. Juhász Attila</t>
  </si>
  <si>
    <t>Adatbázisrendszerek</t>
  </si>
  <si>
    <t>Visy Dávid</t>
  </si>
  <si>
    <t>Bocskai Zoltán</t>
  </si>
  <si>
    <t>Szerkezet-építőmérnöki</t>
  </si>
  <si>
    <t>Infrastruktúra-építőmérn.</t>
  </si>
  <si>
    <t>Híd és műtárgy</t>
  </si>
  <si>
    <t>Építéstech. és men.</t>
  </si>
  <si>
    <t>S 12-15</t>
  </si>
  <si>
    <t>#12a&amp;#12b Műsz.Inf.</t>
  </si>
  <si>
    <t>BMEEOEMAS03</t>
  </si>
  <si>
    <t>Mérnöki nagylétesítmények megvalósítása</t>
  </si>
  <si>
    <t>BMEEOUVAT22</t>
  </si>
  <si>
    <t>B  EOHSAI0401G</t>
  </si>
  <si>
    <t>BMEEOFTAG17</t>
  </si>
  <si>
    <t>BMEEOFTASI6</t>
  </si>
  <si>
    <t>BMEEOFTASJ5</t>
  </si>
  <si>
    <t>BMEEOFTASJ4</t>
  </si>
  <si>
    <t>BMEEOGTAT15</t>
  </si>
  <si>
    <t xml:space="preserve">Alapozás </t>
  </si>
  <si>
    <t>BMEEOHSASA5</t>
  </si>
  <si>
    <t>E4 Matematika A2</t>
  </si>
  <si>
    <t>A1 CE Mathematics A3</t>
  </si>
  <si>
    <t>A0 Basis of Design</t>
  </si>
  <si>
    <t>Matematika A3EO</t>
  </si>
  <si>
    <t>Környezetgazdaságtan</t>
  </si>
  <si>
    <t>BMEEOVKMIT4</t>
  </si>
  <si>
    <t>Infrastruktúra szerkezetek</t>
  </si>
  <si>
    <t>BMEEOHSMIT6</t>
  </si>
  <si>
    <t>Épületszerkezeti praktikum</t>
  </si>
  <si>
    <t>BMEEOAFAV06</t>
  </si>
  <si>
    <t>Communication Skills for Civil Engineers</t>
  </si>
  <si>
    <t>A gyakorlatok neve előtt a kurzus jelzése található!</t>
  </si>
  <si>
    <t>Általános- és Felsőgeodézia Tanszék</t>
  </si>
  <si>
    <t>B</t>
  </si>
  <si>
    <t>M</t>
  </si>
  <si>
    <t>A9 angol</t>
  </si>
  <si>
    <t>H 13-16</t>
  </si>
  <si>
    <t>K 15-16</t>
  </si>
  <si>
    <t>ZH:14,ED:5,13</t>
  </si>
  <si>
    <t>K</t>
  </si>
  <si>
    <t>L</t>
  </si>
  <si>
    <t>N</t>
  </si>
  <si>
    <t>O</t>
  </si>
  <si>
    <t>R</t>
  </si>
  <si>
    <t>S</t>
  </si>
  <si>
    <t>T</t>
  </si>
  <si>
    <t>Angol</t>
  </si>
  <si>
    <t>Industrial Practice</t>
  </si>
  <si>
    <t>Szerkezet és anyagvizsgáló labor, a félév során 12 alkalom*(4+2) óra, tanszéki beosztás szerint</t>
  </si>
  <si>
    <t>05 Végeselemes mod.</t>
  </si>
  <si>
    <t>BSc szak kötelező</t>
  </si>
  <si>
    <t>BMEEPEKAS01</t>
  </si>
  <si>
    <t>Környezetmérnöki alapok</t>
  </si>
  <si>
    <t>utáni kód "S", majd "A" tól "J"-ig a szakirányokat. A választható tárgyakat az alapképzés utáni "V" jelöli.</t>
  </si>
  <si>
    <t>Infrastruktúra-építőmérnöki ágazat szakirányok</t>
  </si>
  <si>
    <t>Magasépítési acélszerkezetek</t>
  </si>
  <si>
    <t>E1 Matematika A3 EO</t>
  </si>
  <si>
    <t>+01/#02 Magasép. II.</t>
  </si>
  <si>
    <t>+P 10-12</t>
  </si>
  <si>
    <t>#P 10-12</t>
  </si>
  <si>
    <t>01 Hidromorfológia</t>
  </si>
  <si>
    <t>Kiegyenlítő számítások MSc 1/1</t>
  </si>
  <si>
    <t>S 13-16</t>
  </si>
  <si>
    <r>
      <t>Kiegészítő levelező képzés</t>
    </r>
    <r>
      <rPr>
        <sz val="10"/>
        <rFont val="Arial CE"/>
        <charset val="238"/>
      </rPr>
      <t>............................................................................................................................................................</t>
    </r>
  </si>
  <si>
    <t>02 Lakóép. tervezés</t>
  </si>
  <si>
    <t>03 Lakóép. tervezés</t>
  </si>
  <si>
    <t>12:15-</t>
  </si>
  <si>
    <t>-14:00</t>
  </si>
  <si>
    <t>A mérőgyakorlatok előkövetelményénél a (!) jel a feltételnek megadott tantárgy együttes felvételének lehetőségét jelzi. Ezekben az esetekben a nyári</t>
  </si>
  <si>
    <t>BMEEOEMASC4</t>
  </si>
  <si>
    <t>AS04</t>
  </si>
  <si>
    <t>BMEEOEMASC5</t>
  </si>
  <si>
    <t>AS03</t>
  </si>
  <si>
    <t>Szakirány</t>
  </si>
  <si>
    <t>A0 Soil Mechanics</t>
  </si>
  <si>
    <t>Geotechnikai Tanszék</t>
  </si>
  <si>
    <t>Építő BSc képzés</t>
  </si>
  <si>
    <t>BMEEOGTAT13</t>
  </si>
  <si>
    <t>Talajmechanika</t>
  </si>
  <si>
    <t>Nemzeti ünnep</t>
  </si>
  <si>
    <t>Szorg. Vége</t>
  </si>
  <si>
    <t>Strength of Materials</t>
  </si>
  <si>
    <t>AI12</t>
  </si>
  <si>
    <t>BMEEOVVASF3</t>
  </si>
  <si>
    <t>AI14</t>
  </si>
  <si>
    <t>BMEEOVVASF4</t>
  </si>
  <si>
    <t>G.) Települési szakirány</t>
  </si>
  <si>
    <t>Települési közlekedés</t>
  </si>
  <si>
    <t>BMEEOVKASG2</t>
  </si>
  <si>
    <t>BMEEOVKASG3</t>
  </si>
  <si>
    <t>min. 204 cr.</t>
  </si>
  <si>
    <t>BMEEOEMME02</t>
  </si>
  <si>
    <t xml:space="preserve"> 2/0/f/3</t>
  </si>
  <si>
    <t>Térinfo. elemzések</t>
  </si>
  <si>
    <t>Intelligens közlekedési rendszerek és járműnav.</t>
  </si>
  <si>
    <t>A0 Intro. of Geoinfo.</t>
  </si>
  <si>
    <t>Kirsch Norbert</t>
  </si>
  <si>
    <t>E15</t>
  </si>
  <si>
    <t>Dr. Kopecskó Katalin</t>
  </si>
  <si>
    <t>Térinfo. adatrendsz.</t>
  </si>
  <si>
    <t>Mérnökszeizmológia</t>
  </si>
  <si>
    <t>BMEEOAFAV04</t>
  </si>
  <si>
    <t>GPS az építőmérnöki gyakorlatban</t>
  </si>
  <si>
    <t>Térinformatika mérőgyakorlat</t>
  </si>
  <si>
    <t>AG14</t>
  </si>
  <si>
    <t>+05/#08 Vasúti pályák</t>
  </si>
  <si>
    <t>BMEEOUVAI07</t>
  </si>
  <si>
    <t>Matematika Intézet</t>
  </si>
  <si>
    <t>BMETE90AX00</t>
  </si>
  <si>
    <t>Matematika A1a</t>
  </si>
  <si>
    <t>8</t>
  </si>
  <si>
    <t>4/2/v/6</t>
  </si>
  <si>
    <t>+ Szerkezettech.</t>
  </si>
  <si>
    <t>Geoinformatika-építőmérnöki ágazat részére :</t>
  </si>
  <si>
    <t>Dr.Szilágyi József</t>
  </si>
  <si>
    <t>5n/f/2</t>
  </si>
  <si>
    <t>A0 Roads</t>
  </si>
  <si>
    <t>A0 Public Works</t>
  </si>
  <si>
    <t>#A1 Hydrology I</t>
  </si>
  <si>
    <t>B  EOVVAV3000E</t>
  </si>
  <si>
    <t>Diplomamunka Szerkezet-építőmérnök ágazat</t>
  </si>
  <si>
    <t>BMEEODHAIDM</t>
  </si>
  <si>
    <t>BMEEODHAGDM</t>
  </si>
  <si>
    <t>Diplomamunka Geoinformatika-építőmérnök ágazat</t>
  </si>
  <si>
    <t>#Közműhál. terv.</t>
  </si>
  <si>
    <t>GNSS elmélete és alkalmazása 2/1</t>
  </si>
  <si>
    <t xml:space="preserve">Field Course of Structure Geodesy  </t>
  </si>
  <si>
    <t>BMEEOFTASJ1</t>
  </si>
  <si>
    <t>Út és Vasútépítési Tanszék</t>
  </si>
  <si>
    <t>BMEEOUVAT21</t>
  </si>
  <si>
    <t xml:space="preserve">Vasbetonszerkezetek II. </t>
  </si>
  <si>
    <t>Dr.Bódi István</t>
  </si>
  <si>
    <t>BMEEOHSAS09</t>
  </si>
  <si>
    <t>BMEEOHSASA2</t>
  </si>
  <si>
    <t>Természettudományi kari tantárgyak</t>
  </si>
  <si>
    <t>BSc Civil Engineering 1st year</t>
  </si>
  <si>
    <t>Monday</t>
  </si>
  <si>
    <t>Tuesday</t>
  </si>
  <si>
    <t>Structural Engineering</t>
  </si>
  <si>
    <t>Dr. Mályusz Levente</t>
  </si>
  <si>
    <t>EV</t>
  </si>
  <si>
    <t>Dr. Vattai Zoltán</t>
  </si>
  <si>
    <t>E1</t>
  </si>
  <si>
    <t>BMEEOHSASB5</t>
  </si>
  <si>
    <t>Topográfia, kartográfia</t>
  </si>
  <si>
    <t>BMEEOFTAG14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</si>
  <si>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</si>
  <si>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#13 Hidrológia I.</t>
  </si>
  <si>
    <t>B  EOVVASF400E</t>
  </si>
  <si>
    <t>ZH: 6, 10, 14</t>
  </si>
  <si>
    <t>Dr.Fekete Károly</t>
  </si>
  <si>
    <t>02 Építőm.Infó.</t>
  </si>
  <si>
    <t>Dr.Vigh L. G.-Dr.Kovács T.-Dr. Lógó J.</t>
  </si>
  <si>
    <t>Nagy Róbert</t>
  </si>
  <si>
    <t>Pintér Erika</t>
  </si>
  <si>
    <t>07 Közművek</t>
  </si>
  <si>
    <t>BMEEOHSMST5</t>
  </si>
  <si>
    <t>BMEEOGTMST8</t>
  </si>
  <si>
    <t>BMEEOGTMC06</t>
  </si>
  <si>
    <t>+ Szerk. szer. szerv</t>
  </si>
  <si>
    <t>Szigetelés és betont.</t>
  </si>
  <si>
    <t>S 16-19</t>
  </si>
  <si>
    <t>K 10-13</t>
  </si>
  <si>
    <t>16:15-19:00</t>
  </si>
  <si>
    <t>BMEEOHSMCT3</t>
  </si>
  <si>
    <t>1/1/v/2</t>
  </si>
  <si>
    <t>1/1/f/3</t>
  </si>
  <si>
    <t>14a</t>
  </si>
  <si>
    <t>14b</t>
  </si>
  <si>
    <t>14c</t>
  </si>
  <si>
    <t>15a</t>
  </si>
  <si>
    <t>15b</t>
  </si>
  <si>
    <t>16a</t>
  </si>
  <si>
    <t>16b</t>
  </si>
  <si>
    <t>Vasúti pályasz.</t>
  </si>
  <si>
    <t>Dr.Józsa János</t>
  </si>
  <si>
    <t>Villamos Kar</t>
  </si>
  <si>
    <t>Építész Kar</t>
  </si>
  <si>
    <t>Oktatási Igazgatóság</t>
  </si>
  <si>
    <t>Homolya A. - Ultmann Z.</t>
  </si>
  <si>
    <t>ZH: 2,4,7</t>
  </si>
  <si>
    <t>Diplomamunka Szerkezet-építőmérnök mesterszak</t>
  </si>
  <si>
    <t>BMEEODHMIDM</t>
  </si>
  <si>
    <t>BMEEODHMFDM</t>
  </si>
  <si>
    <t>Diplomamunka Földmérő- és Térinformatikai mérnök mesterszak</t>
  </si>
  <si>
    <t>students</t>
  </si>
  <si>
    <t>Rekonstrukció anyagai</t>
  </si>
  <si>
    <t>BMEEOEMMAT4</t>
  </si>
  <si>
    <t>ZH: 8; 14</t>
  </si>
  <si>
    <t>Dr. Szabó Bertalan</t>
  </si>
  <si>
    <t>Composite Building Str.</t>
  </si>
  <si>
    <t>P 9-10</t>
  </si>
  <si>
    <t>P 8-9</t>
  </si>
  <si>
    <t>Duna</t>
  </si>
  <si>
    <t>Dr. Mészáros Csaba</t>
  </si>
  <si>
    <t>(**) Tervezői irodai szakmai gyakorlat a Diplomamunkával együtt vehető fel! Jelentkezni kell a Tanszékeken is!</t>
  </si>
  <si>
    <t>Tervező irodai szakmai gyakorlat**</t>
  </si>
  <si>
    <t>Feszített szerk.</t>
  </si>
  <si>
    <t>01 Feszített szerk.</t>
  </si>
  <si>
    <t>Fáradás, rideg törés</t>
  </si>
  <si>
    <t>C 10-11</t>
  </si>
  <si>
    <t>Y</t>
  </si>
  <si>
    <t>W</t>
  </si>
  <si>
    <t>(#)</t>
  </si>
  <si>
    <t>Hétfő</t>
  </si>
  <si>
    <t>Kedd</t>
  </si>
  <si>
    <t>Szerda</t>
  </si>
  <si>
    <t>Csütörtök</t>
  </si>
  <si>
    <t>Fizikus doktorandusz</t>
  </si>
  <si>
    <t>Mészáros Tamás</t>
  </si>
  <si>
    <t>Szerkezetek diagnosztikája</t>
  </si>
  <si>
    <t>BMEEOEMMAT1</t>
  </si>
  <si>
    <t>1/1/v/3</t>
  </si>
  <si>
    <t>Dr. Bódi István</t>
  </si>
  <si>
    <t>H 16-18</t>
  </si>
  <si>
    <t>E2 Matematika A3 EO</t>
  </si>
  <si>
    <t>Osztályfőnöki órák H 16:15-17.00</t>
  </si>
  <si>
    <t>mögött (K)-val jelölt tantárgyakból keresztfélév is indul. A szak közös tantárgyait a tantárgynevek és kódok szürke kiemelése jelzi.</t>
  </si>
  <si>
    <t>#E2 EO Matematika MSc</t>
  </si>
  <si>
    <t>Min.bizt. a mérnökg.</t>
  </si>
  <si>
    <t>Topográfiaia adatbáz.</t>
  </si>
  <si>
    <t>BMEEOFTASI3</t>
  </si>
  <si>
    <t>Magasépítési ac.szerk.</t>
  </si>
  <si>
    <t>30</t>
  </si>
  <si>
    <t>Dr. Salem G. Nehme</t>
  </si>
  <si>
    <t>D.)  Építéstechnológia és menedzsment szakirány</t>
  </si>
  <si>
    <t>Hagyományos technológiák</t>
  </si>
  <si>
    <t>AS04 és AS13</t>
  </si>
  <si>
    <t>Szakipari technológiák</t>
  </si>
  <si>
    <t>BMEEOMEASD3</t>
  </si>
  <si>
    <t>Nagysebességű vasutak</t>
  </si>
  <si>
    <t>E11</t>
  </si>
  <si>
    <t>E12</t>
  </si>
  <si>
    <t>Civil Engineering Representation</t>
  </si>
  <si>
    <t>+A0 Finite Element M.</t>
  </si>
  <si>
    <t>#A0 Constr. Techn.</t>
  </si>
  <si>
    <t>#Constr. Management</t>
  </si>
  <si>
    <t>+Finite Element Mod.</t>
  </si>
  <si>
    <t>Geoinformatika-építőmérnöki ágazat szakirányok</t>
  </si>
  <si>
    <t>I.)  Építőipari geodézia szakirány</t>
  </si>
  <si>
    <t>BMEEOAFASI2</t>
  </si>
  <si>
    <t>BMEEOAFASI3</t>
  </si>
  <si>
    <t>Szilárdságtan Plus</t>
  </si>
  <si>
    <t>C 9-10</t>
  </si>
  <si>
    <t>Beginners' Hungarian Course</t>
  </si>
  <si>
    <t>BMEGT658151</t>
  </si>
  <si>
    <t>3/0/e/4</t>
  </si>
  <si>
    <t>Elective subjects:</t>
  </si>
  <si>
    <t>#A0 Constr. Mat. I.</t>
  </si>
  <si>
    <t>Construction Materials I.</t>
  </si>
  <si>
    <t>Field Course of Structure Geodesy</t>
  </si>
  <si>
    <t>BMEEOEMMST3</t>
  </si>
  <si>
    <t>Kari (Dékáni Hivatal) szervezésben</t>
  </si>
  <si>
    <t>Ágazat</t>
  </si>
  <si>
    <t>BMEEODHAV01</t>
  </si>
  <si>
    <t>S 12-14</t>
  </si>
  <si>
    <t>Távérzékelés</t>
  </si>
  <si>
    <t>Timber and Masonry Structures</t>
  </si>
  <si>
    <t>Examination Course</t>
  </si>
  <si>
    <t xml:space="preserve">Távérzékelés </t>
  </si>
  <si>
    <t>BMEEOUVAT29</t>
  </si>
  <si>
    <t>AF</t>
  </si>
  <si>
    <t>EM</t>
  </si>
  <si>
    <t>GT</t>
  </si>
  <si>
    <t>BMEEOTMAV36</t>
  </si>
  <si>
    <t>K.a1</t>
  </si>
  <si>
    <t>+ Földalatti műtárgy.</t>
  </si>
  <si>
    <t>K 12-13</t>
  </si>
  <si>
    <t>K 13-14</t>
  </si>
  <si>
    <t>K 13-15</t>
  </si>
  <si>
    <t>S 10-11</t>
  </si>
  <si>
    <t>Infrastruktúra-építőm.</t>
  </si>
  <si>
    <t>Geoinformatika-építőm.</t>
  </si>
  <si>
    <t>-9:00</t>
  </si>
  <si>
    <t>9:15-</t>
  </si>
  <si>
    <t>-11:00</t>
  </si>
  <si>
    <t>B  EOHSASA100E</t>
  </si>
  <si>
    <t>B  EOHSAT1804G</t>
  </si>
  <si>
    <t>Vízkárelhárítás</t>
  </si>
  <si>
    <t>Vízgyűjtőgazdálkodás</t>
  </si>
  <si>
    <t>-13:00</t>
  </si>
  <si>
    <t>13:15-</t>
  </si>
  <si>
    <t>14:15-</t>
  </si>
  <si>
    <t>-15:00</t>
  </si>
  <si>
    <t>Dékáni Hivatal</t>
  </si>
  <si>
    <t>Körösi Attila</t>
  </si>
  <si>
    <t>B  EOVVAI1300E</t>
  </si>
  <si>
    <t>B  TE90AX02E0E</t>
  </si>
  <si>
    <t>B  EOHSASA400E</t>
  </si>
  <si>
    <t>M  EOAFMFT400E</t>
  </si>
  <si>
    <t>B  EOAFAT0813b</t>
  </si>
  <si>
    <t>B  EOAFASI400E</t>
  </si>
  <si>
    <t>A  EOAFAT08A0E</t>
  </si>
  <si>
    <t>Feszített szerkezetek</t>
  </si>
  <si>
    <t>MCT2</t>
  </si>
  <si>
    <t>A1 Timber Structures</t>
  </si>
  <si>
    <t>Bsc elective</t>
  </si>
  <si>
    <t>Szerkezet technológia</t>
  </si>
  <si>
    <t>B  EOTMAT0507G</t>
  </si>
  <si>
    <t>7a</t>
  </si>
  <si>
    <t>4. A hallgató által teljesített tárgyak összegzett kreditértéke legalább 204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</si>
  <si>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alapképzést, "T" a minden hallgató számára</t>
    </r>
  </si>
  <si>
    <t>kötelező tantárgyakat. Az "S" a szerkezet-építőmérnöki mesterszak, "I" a infrastruktúra-építőmérnöki</t>
  </si>
  <si>
    <t>mesterszak, "L" a földmérő- és térinformatikai mérnök mesterszak szakirány szakmai törzsanyag tárgyait</t>
  </si>
  <si>
    <t>Infrastruktúra-környzetm.</t>
  </si>
  <si>
    <t>Földmérő és térinf. mérn.</t>
  </si>
  <si>
    <t>k412</t>
  </si>
  <si>
    <t>k410</t>
  </si>
  <si>
    <t>Dr. Bojtár Imre - Dr. Gáspár Zsolt</t>
  </si>
  <si>
    <t>N1 EO komm.</t>
  </si>
  <si>
    <t>E12 Matematika A1</t>
  </si>
  <si>
    <t>12 Statika</t>
  </si>
  <si>
    <t>13 Geológia</t>
  </si>
  <si>
    <t>13 Statika</t>
  </si>
  <si>
    <t>13 Építőm. ábrázolás</t>
  </si>
  <si>
    <t>E14 Matematika A1</t>
  </si>
  <si>
    <t>14 Statika</t>
  </si>
  <si>
    <t>14 Építőm. ábrázolás</t>
  </si>
  <si>
    <t>Közműhálózatok terv.</t>
  </si>
  <si>
    <t>Acél hidak</t>
  </si>
  <si>
    <t>BMEEOHSASB1</t>
  </si>
  <si>
    <t>E.)  Közlekedési létesítmények szakirány</t>
  </si>
  <si>
    <t>BMEEOUVASE1</t>
  </si>
  <si>
    <t>Chemistry for Civil Engineers</t>
  </si>
  <si>
    <t>#H 12-14</t>
  </si>
  <si>
    <t>Infrastruktúra tervezés</t>
  </si>
  <si>
    <t>BMEEOUVAI15</t>
  </si>
  <si>
    <t>AI08</t>
  </si>
  <si>
    <t>BMEEOEMAV43</t>
  </si>
  <si>
    <t>Tűzállóság</t>
  </si>
  <si>
    <t>BMEEOEMAV44</t>
  </si>
  <si>
    <t>(***) Kutatói, tervezői irodai gyakorlat a Diplomamunkával együtt vehető fel! Jelentkezni kell a Tanszékeken is!</t>
  </si>
  <si>
    <t>Alagútépítés</t>
  </si>
  <si>
    <t>BMEEOVVMIT2</t>
  </si>
  <si>
    <t>BMEEOVVMJ01</t>
  </si>
  <si>
    <t>BMEEOVVMJ07</t>
  </si>
  <si>
    <t>BMEEOUVMGT1</t>
  </si>
  <si>
    <t>Kalach Ferenc - Homolya András</t>
  </si>
  <si>
    <t xml:space="preserve">Útépítés és fenntartás </t>
  </si>
  <si>
    <t>BMEEOTMAS05</t>
  </si>
  <si>
    <t>Tartók statikája</t>
  </si>
  <si>
    <t>+C 12-14</t>
  </si>
  <si>
    <t>K.234</t>
  </si>
  <si>
    <t>K.174</t>
  </si>
  <si>
    <t>K.mf79</t>
  </si>
  <si>
    <t>K.mf26</t>
  </si>
  <si>
    <t>K.mf22</t>
  </si>
  <si>
    <t>K.mf21</t>
  </si>
  <si>
    <t>K.129</t>
  </si>
  <si>
    <t>K.183a</t>
  </si>
  <si>
    <t>K.183b</t>
  </si>
  <si>
    <t>K.184</t>
  </si>
  <si>
    <t>EA, K.mf79</t>
  </si>
  <si>
    <t>EA,K.mf79</t>
  </si>
  <si>
    <t>Diplomamunka Infrastruktúra-építőmérnök mesterszak</t>
  </si>
  <si>
    <t>Diplomamunka Infrastruktúra-építőmérnök ágazat</t>
  </si>
  <si>
    <t>Infrastruktúra-építőmérnöki technikusi gyakorlat (*)</t>
  </si>
  <si>
    <t>M  EOHSMB10A0E</t>
  </si>
  <si>
    <t>+03/04/05Tartók Statikája</t>
  </si>
  <si>
    <t>03/04/05 Tartók Statikája</t>
  </si>
  <si>
    <t>Dr.Lovas Tamás</t>
  </si>
  <si>
    <t>03 Szerkezettech.</t>
  </si>
  <si>
    <t>Halász György DLA</t>
  </si>
  <si>
    <t>Dr.Déry Attila - Halász Gy.DLA</t>
  </si>
  <si>
    <t>Dr. Szabó K. Gábor</t>
  </si>
  <si>
    <t>B  EOUVAV3802E</t>
  </si>
  <si>
    <t>B  EOUVAV3801E</t>
  </si>
  <si>
    <t>B  EOVVAT2705G</t>
  </si>
  <si>
    <t>B  EOVVASF300E</t>
  </si>
  <si>
    <t>M  EOHSMST5A0E</t>
  </si>
  <si>
    <t>Lakóépületek tervezése (előadás az első 7 héten)</t>
  </si>
  <si>
    <t>C 13-15</t>
  </si>
  <si>
    <t>H 14-18</t>
  </si>
  <si>
    <t>Építéskivitelezési Tanszék</t>
  </si>
  <si>
    <t>+Field C. of Str.Geod.</t>
  </si>
  <si>
    <t>+C 11-13</t>
  </si>
  <si>
    <t>BMEEOVVAI14</t>
  </si>
  <si>
    <t>+C 8-10</t>
  </si>
  <si>
    <t>#C 8-10</t>
  </si>
  <si>
    <t>Dr. Kardoss László</t>
  </si>
  <si>
    <t>Geofizika 2/0</t>
  </si>
  <si>
    <t>Geodéziai hálózatok és vetületek 2/0</t>
  </si>
  <si>
    <t>#03 Hidrológia I.</t>
  </si>
  <si>
    <t>+03 Statika</t>
  </si>
  <si>
    <t>02 Statika</t>
  </si>
  <si>
    <t>2a&amp;2b Geodézia I.</t>
  </si>
  <si>
    <t>06 Geológia</t>
  </si>
  <si>
    <t>Vízminőség GIS</t>
  </si>
  <si>
    <t>A6 angol</t>
  </si>
  <si>
    <t>B.)  Híd és műtárgy szakirány</t>
  </si>
  <si>
    <t>Földalatti műtárgyak, mélyalapozás</t>
  </si>
  <si>
    <t>3/1</t>
  </si>
  <si>
    <t>BMEEOAFAG06</t>
  </si>
  <si>
    <t>Geofizikai alapismeretek</t>
  </si>
  <si>
    <t>Gyakorlatok neve előtt a kurzus jelzése található</t>
  </si>
  <si>
    <t xml:space="preserve">Foundation Engineering  </t>
  </si>
  <si>
    <t xml:space="preserve">Basis of Design  </t>
  </si>
  <si>
    <t xml:space="preserve">Steel Structures I.  </t>
  </si>
  <si>
    <t xml:space="preserve">Reinforced Concrete Structures I.  </t>
  </si>
  <si>
    <t>B  EOTMAT0402G</t>
  </si>
  <si>
    <t>B  EOTMAT0301G</t>
  </si>
  <si>
    <t xml:space="preserve"> Szerkezet-építőmérnök szakirányos tantárgyak</t>
  </si>
  <si>
    <t>+S 14-16</t>
  </si>
  <si>
    <t>#S 14-16</t>
  </si>
  <si>
    <t>ED: 14</t>
  </si>
  <si>
    <t>BMEEOHSAT16</t>
  </si>
  <si>
    <t>Méretezés alapjai</t>
  </si>
  <si>
    <t>AS02</t>
  </si>
  <si>
    <t>Szerkezetek szerelésének szerv.</t>
  </si>
  <si>
    <t>A5 EO komm.</t>
  </si>
  <si>
    <t>Urban and Regional Development</t>
  </si>
  <si>
    <t>BMEEOVKAV27</t>
  </si>
  <si>
    <t>Közlek. létesítmények</t>
  </si>
  <si>
    <t>Vízmérnöki</t>
  </si>
  <si>
    <t>Települési</t>
  </si>
  <si>
    <t>Környezeti</t>
  </si>
  <si>
    <t>Közlek. földművek</t>
  </si>
  <si>
    <t>14:15-18.00, UV.Lab</t>
  </si>
  <si>
    <t>0/3/f/3</t>
  </si>
  <si>
    <t>AI07</t>
  </si>
  <si>
    <t>Globális helymeghatározás</t>
  </si>
  <si>
    <t>BMEEOAFAG09</t>
  </si>
  <si>
    <t>2/0/v/3</t>
  </si>
  <si>
    <t>AG06</t>
  </si>
  <si>
    <t>BMEEOFTAG12</t>
  </si>
  <si>
    <t>Dr.Ijjas István-Dr.Kardoss László</t>
  </si>
  <si>
    <t>Dr. Völgyi István Krisztián</t>
  </si>
  <si>
    <t>Dr. Szabó József</t>
  </si>
  <si>
    <t>16:00-</t>
  </si>
  <si>
    <t>Th. of Adm., Real Est. R.</t>
  </si>
  <si>
    <t>K.mf31</t>
  </si>
  <si>
    <t>A  EOTMAT03A0E</t>
  </si>
  <si>
    <t>#02 Városi körny.v.</t>
  </si>
  <si>
    <t>E  EOAF962806E</t>
  </si>
  <si>
    <t>B  EOMEAS1307G</t>
  </si>
  <si>
    <t>+03/# 04 Reg. közműr.</t>
  </si>
  <si>
    <t>Magasépítési</t>
  </si>
  <si>
    <t>MST1</t>
  </si>
  <si>
    <t>MBT3</t>
  </si>
  <si>
    <t>Hidroinformatika</t>
  </si>
  <si>
    <t>ZH: 7, 12</t>
  </si>
  <si>
    <t>11b</t>
  </si>
  <si>
    <t>12a</t>
  </si>
  <si>
    <t>12b</t>
  </si>
  <si>
    <t>12c</t>
  </si>
  <si>
    <t>13a</t>
  </si>
  <si>
    <t>B  EOTMAT0409G</t>
  </si>
  <si>
    <t>BMEEOVKMIT3</t>
  </si>
  <si>
    <t>+04 Stat./#04Hidr.I.</t>
  </si>
  <si>
    <t>Construction Management - Estimates</t>
  </si>
  <si>
    <t>Víztáj-védelem</t>
  </si>
  <si>
    <t>anyagvizsgáló labor</t>
  </si>
  <si>
    <t>14-20</t>
  </si>
  <si>
    <t>4+2 óra</t>
  </si>
  <si>
    <t>tanszéki beosztás szerint</t>
  </si>
  <si>
    <t>12</t>
  </si>
  <si>
    <t>L: Földmérő- és Térinformatikai mérnöki szakirány</t>
  </si>
  <si>
    <t>BMEEOAFMLT1</t>
  </si>
  <si>
    <t>BMEEOFTMLT2</t>
  </si>
  <si>
    <t>BMEEOAFML01</t>
  </si>
  <si>
    <t>BMEEOAFML02</t>
  </si>
  <si>
    <t>BMEEOAFML03</t>
  </si>
  <si>
    <t>BMEEOAFML04</t>
  </si>
  <si>
    <t>BMEEOAFML05</t>
  </si>
  <si>
    <t>BMEEOAFML06</t>
  </si>
  <si>
    <t>BMEEOFTML07</t>
  </si>
  <si>
    <t>BMEEOFTML08</t>
  </si>
  <si>
    <t>BMEEOFTML09</t>
  </si>
  <si>
    <t>BMEEOFTML10</t>
  </si>
  <si>
    <t>BMEEOFTML11</t>
  </si>
  <si>
    <t>BMEEOFTML12</t>
  </si>
  <si>
    <t>AS01 és AS13</t>
  </si>
  <si>
    <t>Út- és Vasútépítési Tanszék</t>
  </si>
  <si>
    <t>BMEEOFTMFT5</t>
  </si>
  <si>
    <t>Térinformatika MSc</t>
  </si>
  <si>
    <t>ZH: 7,14</t>
  </si>
  <si>
    <t>#03 Alapozás</t>
  </si>
  <si>
    <t>#06 Alapozás</t>
  </si>
  <si>
    <t>NOK-os hallgatóknak</t>
  </si>
  <si>
    <t>BMEEOVKAI10</t>
  </si>
  <si>
    <t>AI09</t>
  </si>
  <si>
    <t>Mat3</t>
  </si>
  <si>
    <t>MM.L4</t>
  </si>
  <si>
    <t>B  EOGTAS1100E</t>
  </si>
  <si>
    <t>B  EOGTAT1401G</t>
  </si>
  <si>
    <t>B  EOGTAT1403G</t>
  </si>
  <si>
    <t>Dr. Dunai László</t>
  </si>
  <si>
    <t>BMEEODHAV02</t>
  </si>
  <si>
    <t>BMEEOEMAV09</t>
  </si>
  <si>
    <t>Czap Zoltán</t>
  </si>
  <si>
    <t>Surveying for Engineering Planning</t>
  </si>
  <si>
    <t>AUTOCAD Civil 3D</t>
  </si>
  <si>
    <t>BMEEOTMAT04</t>
  </si>
  <si>
    <t>Szilárdságtan</t>
  </si>
  <si>
    <t>02 Út- vasút laborgyak.</t>
  </si>
  <si>
    <t>Mágnesvasutak tervezése és építése</t>
  </si>
  <si>
    <t>BMEEOUVAV25</t>
  </si>
  <si>
    <t>Statics</t>
  </si>
  <si>
    <t>Szabadon választható tantárgyak...........................................................................................................................................................</t>
  </si>
  <si>
    <t>+H 10-12</t>
  </si>
  <si>
    <t>BMEEOVKMG10</t>
  </si>
  <si>
    <t>Települési közművek építése, rekonstrukciója</t>
  </si>
  <si>
    <t>Szerkezet CAD</t>
  </si>
  <si>
    <t>B  EOVKAI0900E</t>
  </si>
  <si>
    <t>B  EOTMAS0600E</t>
  </si>
  <si>
    <t>Föld- és területrendezés</t>
  </si>
  <si>
    <t>Építésügyi eljárások és geodéziai szakértés</t>
  </si>
  <si>
    <t>B  EOHSAI0400E</t>
  </si>
  <si>
    <t>Víz- és környezeti jog</t>
  </si>
  <si>
    <t>Térbeli tartószerkezetek 2/0</t>
  </si>
  <si>
    <t>Vasúttervezés MSc 2/1</t>
  </si>
  <si>
    <t>Közlekedési modellezés 1/1</t>
  </si>
  <si>
    <t>Vízrendszerek modellezése 2/1</t>
  </si>
  <si>
    <t>Integrált vízgazdálkodási tervezés 1/1</t>
  </si>
  <si>
    <t>Vízhasznosítási létesítmények tervezése 2/1</t>
  </si>
  <si>
    <t>Dr. Csoma Rózsa</t>
  </si>
  <si>
    <t>Szerkezet-építőmérnöki ágazat részére :</t>
  </si>
  <si>
    <t>ZH: 12</t>
  </si>
  <si>
    <t>ZH:14,ED:4,8,12</t>
  </si>
  <si>
    <t>Szabó Ivett</t>
  </si>
  <si>
    <t>24cr.</t>
  </si>
  <si>
    <t>Total credits</t>
  </si>
  <si>
    <t>Total</t>
  </si>
  <si>
    <t>240cr.</t>
  </si>
  <si>
    <t>Dr.Huszár Zsolt</t>
  </si>
  <si>
    <t>C 10-12</t>
  </si>
  <si>
    <t>+ 01 Kőzetmech.</t>
  </si>
  <si>
    <t># 02 Kőzetmech.</t>
  </si>
  <si>
    <t># 05 Kőzetmech.</t>
  </si>
  <si>
    <t>05/06 Építőanyagok II.</t>
  </si>
  <si>
    <t>07/08 Építőanyagok II.</t>
  </si>
  <si>
    <t>09/10 Építőanyagok II.</t>
  </si>
  <si>
    <t>+05/#06 Térinfo.alapjai</t>
  </si>
  <si>
    <t>+09/#10 Térinfo.alapjai</t>
  </si>
  <si>
    <t>+01/#02 Alapozás</t>
  </si>
  <si>
    <t>02 Szerkezettech.</t>
  </si>
  <si>
    <t>El.111 és MM.Lab</t>
  </si>
  <si>
    <t>01 Magasép.ac.szerk.</t>
  </si>
  <si>
    <t>+05/#06 Magasépítéstan II</t>
  </si>
  <si>
    <t>03/04 Szilárdságtan</t>
  </si>
  <si>
    <t>01/02 Szilárdságtan</t>
  </si>
  <si>
    <t>06/07 Szilárdságtan</t>
  </si>
  <si>
    <t>08/09 Szilárdságtan</t>
  </si>
  <si>
    <t>10 Szilárdságtan</t>
  </si>
  <si>
    <t>+01/02/03/04/05 Szil.tan</t>
  </si>
  <si>
    <t>#06/07/08/09/10Szil.tan</t>
  </si>
  <si>
    <t>01 Végeselemes mod.</t>
  </si>
  <si>
    <t>+03/#04 Utak</t>
  </si>
  <si>
    <t>10:15-13:00</t>
  </si>
  <si>
    <t>Víz-körny.kémia-h.</t>
  </si>
  <si>
    <t>03 Talajmechanika</t>
  </si>
  <si>
    <t xml:space="preserve"> Szilárdságtan</t>
  </si>
  <si>
    <t>#08/#09 Dinamika</t>
  </si>
  <si>
    <t>K.mf65</t>
  </si>
  <si>
    <t>Szerk. szer. szerv</t>
  </si>
  <si>
    <t>Szakipari tech.</t>
  </si>
  <si>
    <t>K.332</t>
  </si>
  <si>
    <t>K.335</t>
  </si>
  <si>
    <t>Alapozás</t>
  </si>
  <si>
    <t>Infrastruktúra geoinformatika</t>
  </si>
  <si>
    <t>#C 10-12</t>
  </si>
  <si>
    <t>+H 16-18</t>
  </si>
  <si>
    <t>+05 Földművek</t>
  </si>
  <si>
    <t>06 Végeselemes mod.</t>
  </si>
  <si>
    <t>B  EOHSAS0801G</t>
  </si>
  <si>
    <t>K 16-17</t>
  </si>
  <si>
    <t>+K 12-14</t>
  </si>
  <si>
    <t>#K 12-14</t>
  </si>
  <si>
    <t>Dr.Ádám József</t>
  </si>
  <si>
    <t>Dr. Clement Adrienne</t>
  </si>
  <si>
    <t>Dr. Józsa János</t>
  </si>
  <si>
    <t>1/1/e/2</t>
  </si>
  <si>
    <t>BMEEOEMMST7</t>
  </si>
  <si>
    <t>Talaj és szerkezet kölcsönhatása</t>
  </si>
  <si>
    <t>Dr. H. Baráti Ilona</t>
  </si>
  <si>
    <t>H 10-12</t>
  </si>
  <si>
    <t>A4 angol</t>
  </si>
  <si>
    <t>A5 angol</t>
  </si>
  <si>
    <t>Dr. Darabos Péter</t>
  </si>
  <si>
    <t>B  EOHSAT1902G</t>
  </si>
  <si>
    <t>B  EOHSAT1901G</t>
  </si>
  <si>
    <t>-16:00</t>
  </si>
  <si>
    <t>16:15-</t>
  </si>
  <si>
    <t>BMEEOFTMKT3</t>
  </si>
  <si>
    <t>17-18</t>
  </si>
  <si>
    <t>18-19</t>
  </si>
  <si>
    <t>19-20</t>
  </si>
  <si>
    <t>K.156b</t>
  </si>
  <si>
    <t>I</t>
  </si>
  <si>
    <t>05 Építőm. ábrázolás</t>
  </si>
  <si>
    <t>06 Statika</t>
  </si>
  <si>
    <t>06 Építőm. ábrázolás</t>
  </si>
  <si>
    <t>E9 Matematika A1</t>
  </si>
  <si>
    <t>5b</t>
  </si>
  <si>
    <t>6a</t>
  </si>
  <si>
    <t>S 16-18</t>
  </si>
  <si>
    <t>Diplomatervezés a fő szakirányból                      Jele: DP                                                       24 kredit</t>
  </si>
  <si>
    <t>DIPL</t>
  </si>
  <si>
    <t>Soil Mechanics</t>
  </si>
  <si>
    <t>BMEEOGTAT14</t>
  </si>
  <si>
    <t>Menedzsment és vállalkozásgazd.</t>
  </si>
  <si>
    <t>BMEGT20A001</t>
  </si>
  <si>
    <t>4/0/f/4</t>
  </si>
  <si>
    <t>Település- régiófejlesztés</t>
  </si>
  <si>
    <t>3/0/f/3</t>
  </si>
  <si>
    <t>AT22</t>
  </si>
  <si>
    <t>AT24</t>
  </si>
  <si>
    <t>AT27</t>
  </si>
  <si>
    <t>Közigazgatástan, ingatlan nyilvánt.</t>
  </si>
  <si>
    <t>Építőmérnöki kommunikációs készs.</t>
  </si>
  <si>
    <t>0/2/f/2</t>
  </si>
  <si>
    <t>BMEEOFTMFT6</t>
  </si>
  <si>
    <t>8 kr</t>
  </si>
  <si>
    <t>4 kr</t>
  </si>
  <si>
    <t>Felsőgeodézia</t>
  </si>
  <si>
    <t>#A1 Roads</t>
  </si>
  <si>
    <t>01 Talajmechanika</t>
  </si>
  <si>
    <t>Épületfizika és -kémia</t>
  </si>
  <si>
    <t>BMEEPEKMST4</t>
  </si>
  <si>
    <t>E09</t>
  </si>
  <si>
    <t>E00</t>
  </si>
  <si>
    <t>E10</t>
  </si>
  <si>
    <t>ZH: 11</t>
  </si>
  <si>
    <t>K.117</t>
  </si>
  <si>
    <t>BMEEOFTAG13</t>
  </si>
  <si>
    <t>BMEEOAFAG16</t>
  </si>
  <si>
    <t>B  EOHSAT1903G</t>
  </si>
  <si>
    <t>B  EOHSAT1905G</t>
  </si>
  <si>
    <t>illetve a regisztrációs héten korrigálhatják tárgyjelentkezéseiket.</t>
  </si>
  <si>
    <t>G: Út- és Vasútmérnöki szakirány</t>
  </si>
  <si>
    <t>Vasúttervezés MSc</t>
  </si>
  <si>
    <t>BMEEOUVMGT2</t>
  </si>
  <si>
    <t>Környezeti monitoring</t>
  </si>
  <si>
    <t xml:space="preserve">Civil Eng. Representation and Drawing  </t>
  </si>
  <si>
    <t xml:space="preserve">    &lt;=========================</t>
  </si>
  <si>
    <t>A páros és páratlan hetek megkülönböztetése:</t>
  </si>
  <si>
    <t>S  EODHSZAK02E</t>
  </si>
  <si>
    <t>Z  EODHTERM02E</t>
  </si>
  <si>
    <t>Urban and Reg. Dev.</t>
  </si>
  <si>
    <t>+ A1 Foundation Eng.</t>
  </si>
  <si>
    <t>C 13-14</t>
  </si>
  <si>
    <t>BMEEOMEAV21</t>
  </si>
  <si>
    <t>Építészettörténet</t>
  </si>
  <si>
    <t>Foundation Engineering</t>
  </si>
  <si>
    <t>Hidak és Szerkezetek Tanszéke</t>
  </si>
  <si>
    <t>Vizsgaidőszak:</t>
  </si>
  <si>
    <t>B  EOVKAV2700E</t>
  </si>
  <si>
    <t>B  EOVKAV2701G</t>
  </si>
  <si>
    <t>01 Szerkezettech.</t>
  </si>
  <si>
    <t>Dr. Lángi Zsolt</t>
  </si>
  <si>
    <t>Halmschlager Andrea</t>
  </si>
  <si>
    <t>Dr. Molnár-S. Gábor</t>
  </si>
  <si>
    <t>ZH: 7,12</t>
  </si>
  <si>
    <t>3/2/v/5</t>
  </si>
  <si>
    <t>AG03</t>
  </si>
  <si>
    <t>Ingatlan nyilvántartás</t>
  </si>
  <si>
    <t>B  EOGTAS1101G</t>
  </si>
  <si>
    <t>Körny. és távérzékelés</t>
  </si>
  <si>
    <t>Vasbetonszerkezetek I.</t>
  </si>
  <si>
    <t>Kísérleti szerkezetanalízis</t>
  </si>
  <si>
    <t>01 Szerkezettechn.</t>
  </si>
  <si>
    <t>02 Szerkezettechn.</t>
  </si>
  <si>
    <t>Mérnökgeodézia</t>
  </si>
  <si>
    <t>BMEEOAFAT30</t>
  </si>
  <si>
    <t>B  EOTMAS0501G</t>
  </si>
  <si>
    <t>B  EOTMAT0509G</t>
  </si>
  <si>
    <t>BMEEOVKAT24</t>
  </si>
  <si>
    <t>BMEEOVKMG11</t>
  </si>
  <si>
    <t>Mechanika MSc</t>
  </si>
  <si>
    <t>VK</t>
  </si>
  <si>
    <t>VIZSGAKURZUS</t>
  </si>
  <si>
    <t>Magyarország műszaki földtana</t>
  </si>
  <si>
    <t>BMEEOEMME03</t>
  </si>
  <si>
    <t>Úttervezés</t>
  </si>
  <si>
    <t>Hidrológia II.</t>
  </si>
  <si>
    <t>+E3 EO Matematika MSc</t>
  </si>
  <si>
    <t>+K 14-16</t>
  </si>
  <si>
    <t>#K 14-16</t>
  </si>
  <si>
    <t>Építőanyagok I.</t>
  </si>
  <si>
    <t>04 Talajmechanika</t>
  </si>
  <si>
    <t>Vasbetonszerk. II.</t>
  </si>
  <si>
    <t>Ágazati törzsanyag</t>
  </si>
  <si>
    <t>BMEEOVKASH4</t>
  </si>
  <si>
    <t>Forgalomtechnika</t>
  </si>
  <si>
    <t>Dr. Rózsa Sz.-Dr. Kis Papp L.</t>
  </si>
  <si>
    <t>Dr. Ádám József - Dr. Rózsa Sz.</t>
  </si>
  <si>
    <t>Dr. Németh Róbert</t>
  </si>
  <si>
    <t>BMEEOUVMG06</t>
  </si>
  <si>
    <t>J: Víz- és vizi környezetmérnöki szakirány</t>
  </si>
  <si>
    <t>Víz- és szennyvíztisztítási technológiák</t>
  </si>
  <si>
    <t>B  GT60A6EOk11</t>
  </si>
  <si>
    <t>B  GT60A6EOk31</t>
  </si>
  <si>
    <t>B  GT60A6EOk41</t>
  </si>
  <si>
    <t>B  EOTMAS0505G</t>
  </si>
  <si>
    <t>B  EOTMAT0505G</t>
  </si>
  <si>
    <t>B  TE90AX07E05</t>
  </si>
  <si>
    <t>B  EOTMAT0506G</t>
  </si>
  <si>
    <t>B  TE90AX02E1G</t>
  </si>
  <si>
    <t>B  EOAFAT0905G</t>
  </si>
  <si>
    <t>B  EOEMAS0304L</t>
  </si>
  <si>
    <t>B  EOHSAS0702G</t>
  </si>
  <si>
    <t>B  EOMEAS1301G</t>
  </si>
  <si>
    <t>B  EOUVAT2102G</t>
  </si>
  <si>
    <t>B  EOUVAT2203G</t>
  </si>
  <si>
    <t>B  EOHSAS0703G</t>
  </si>
  <si>
    <t>B  EOEMAT1112L</t>
  </si>
  <si>
    <t>M  EOFTML0901G</t>
  </si>
  <si>
    <t>B  EOHSAS1003G</t>
  </si>
  <si>
    <t>B  EOVKAI0802G</t>
  </si>
  <si>
    <t>B  EOVVAT2701G</t>
  </si>
  <si>
    <t>A  EOVVAT25A0E</t>
  </si>
  <si>
    <t>B  EOVVAT2703G</t>
  </si>
  <si>
    <t>B  EOVVAT2513G</t>
  </si>
  <si>
    <t>B  EOVVAT2510G</t>
  </si>
  <si>
    <t>B  EOVVAI1305G</t>
  </si>
  <si>
    <t>B  EOVVAT2509G</t>
  </si>
  <si>
    <t>Bevezetés a szilárdságtanba</t>
  </si>
  <si>
    <t>A  EOTMAT05A0E</t>
  </si>
  <si>
    <t>A  EOHSAT16A0E</t>
  </si>
  <si>
    <t>A  EOMEAS13A0E</t>
  </si>
  <si>
    <t>B  EOTMAV4700E</t>
  </si>
  <si>
    <t>A  EOUVAT21A1G</t>
  </si>
  <si>
    <t>E1 Matematika A2</t>
  </si>
  <si>
    <t>S  EODHSZAK01E</t>
  </si>
  <si>
    <t>B  EOVVAT2504G</t>
  </si>
  <si>
    <t>B  EOTMAT0501G</t>
  </si>
  <si>
    <t>EA, TSZ</t>
  </si>
  <si>
    <t>A4 angol Tartószerk. Szakirány</t>
  </si>
  <si>
    <t>A6 angol Út- Vasút. Szakirány</t>
  </si>
  <si>
    <t>A7 angol Út- Vasút. Szakirány</t>
  </si>
  <si>
    <t>A8 angol Víz Szakirány</t>
  </si>
  <si>
    <t>A9 angol Földmérő Szakirány</t>
  </si>
  <si>
    <t>k310_VÍZ</t>
  </si>
  <si>
    <t>#06 Hidrológia II.</t>
  </si>
  <si>
    <t>+05 Hidrológia II.</t>
  </si>
  <si>
    <t>+03 Hidrológia II.</t>
  </si>
  <si>
    <t>#04 Hidrológia II.</t>
  </si>
  <si>
    <t>+01 Hidrológia II.</t>
  </si>
  <si>
    <t>#02 Hidrológia II.</t>
  </si>
  <si>
    <t>B  EOVVAT2503G</t>
  </si>
  <si>
    <t>17a&amp;17b Geodézia I.</t>
  </si>
  <si>
    <t>A1 Public Works</t>
  </si>
  <si>
    <t>#03 Magasép. alap.</t>
  </si>
  <si>
    <t>E3 Matematika A2</t>
  </si>
  <si>
    <t>01/02/03 Geodézia II.</t>
  </si>
  <si>
    <t>04/05/06 Geodézia II.</t>
  </si>
  <si>
    <t>07/08/09 Geodézia II.</t>
  </si>
  <si>
    <t>#A1 Timber &amp; M.Str.</t>
  </si>
  <si>
    <t>+01/#02 Acélszerk. II.</t>
  </si>
  <si>
    <t>#04 Magasépítéstan II.</t>
  </si>
  <si>
    <t>Környezetmérnöki a.</t>
  </si>
  <si>
    <t>07 Végeselemes mod.</t>
  </si>
  <si>
    <t>01/02/03 Szerkezet és</t>
  </si>
  <si>
    <t>A0 Theory of Adm.</t>
  </si>
  <si>
    <t>15:15-18:00</t>
  </si>
  <si>
    <t>EA, K.f10</t>
  </si>
  <si>
    <t>EA, K.138</t>
  </si>
  <si>
    <t>GIS adatbáz. és mod.</t>
  </si>
  <si>
    <t>D  EODHAOFO09G</t>
  </si>
  <si>
    <t>A1 EO komm.</t>
  </si>
  <si>
    <t>A2 EO komm.</t>
  </si>
  <si>
    <t>A4 EO komm.</t>
  </si>
  <si>
    <t>A10 EO komm.</t>
  </si>
  <si>
    <t>E5 Matematika A3 EO</t>
  </si>
  <si>
    <t>08/09/10 Geodézia II.</t>
  </si>
  <si>
    <t>+01 Reg. közműr.</t>
  </si>
  <si>
    <t>+03/#04 Szerk.geod.</t>
  </si>
  <si>
    <t>E1 Szerk. kiv-vállalk.</t>
  </si>
  <si>
    <t>E2 Szerk. kiv-vállalk.</t>
  </si>
  <si>
    <t>01 Magasép.vb.szerk.</t>
  </si>
  <si>
    <t>B  EOAFAS1604G</t>
  </si>
  <si>
    <t>B  EOVKAI1001G</t>
  </si>
  <si>
    <t>03 Szerkezettechn.</t>
  </si>
  <si>
    <t>BMEEOHSMCT4</t>
  </si>
  <si>
    <t>Szerkezetek stabilitáselm.</t>
  </si>
  <si>
    <t>Szerk. stabilitáselm.</t>
  </si>
  <si>
    <t>01 Szerk. stabilitáselm.</t>
  </si>
  <si>
    <t>Dr. Fenyvesi Olivér</t>
  </si>
  <si>
    <t>Dr. Török  Ákos</t>
  </si>
  <si>
    <t>Dr.Mahler András</t>
  </si>
  <si>
    <t>Dr. Kovács Tamás</t>
  </si>
  <si>
    <t>M  GT63MAS1k30</t>
  </si>
  <si>
    <t>B  GT60A6EOk51</t>
  </si>
  <si>
    <t>M  EOHSMCT400E</t>
  </si>
  <si>
    <t>M  EOHSMCT401G</t>
  </si>
  <si>
    <t>M  TE90MX33E6G</t>
  </si>
  <si>
    <t>B  EOAFAS1603G</t>
  </si>
  <si>
    <t>+E5 EO Matematika MSc</t>
  </si>
  <si>
    <t>#E6 EO Matematika MSc</t>
  </si>
  <si>
    <t>B  EOEMASC500E</t>
  </si>
  <si>
    <t>+01/#02 Utak</t>
  </si>
  <si>
    <t>A1 Constr. Mat. I.</t>
  </si>
  <si>
    <t>MST0</t>
  </si>
  <si>
    <t>Dr.H.Baráti Ilona</t>
  </si>
  <si>
    <t xml:space="preserve">Dr. Medgyasszay  Péter </t>
  </si>
  <si>
    <t>Dr. Stocker György - Szabó László</t>
  </si>
  <si>
    <t>Dr. Medgyasszay  P.</t>
  </si>
  <si>
    <t xml:space="preserve">Schrancz M.DLA </t>
  </si>
  <si>
    <t>Dr. Huszár Zsolt</t>
  </si>
  <si>
    <t>Dr.Joó A.-Dr.Kövesdi B.-.Dr. Völgyi I.</t>
  </si>
  <si>
    <t>Szerkezetek stabilitása</t>
  </si>
  <si>
    <t>Dr.Vigh László G.-Dr. Kövesdi Balázs</t>
  </si>
  <si>
    <t>S 8-9</t>
  </si>
  <si>
    <t>S 9-10</t>
  </si>
  <si>
    <t>Dr.Homoródi Krisztián</t>
  </si>
  <si>
    <t>Dr.Fülöp Roland-Dr.Knolmár M.</t>
  </si>
  <si>
    <t>Bódi Gábor - Dr. Knolmár Marcell</t>
  </si>
  <si>
    <r>
      <t>2013</t>
    </r>
    <r>
      <rPr>
        <sz val="8"/>
        <rFont val="Arial CE"/>
        <charset val="238"/>
      </rPr>
      <t>-ben kezdett évfolyam mintaórarendje</t>
    </r>
  </si>
  <si>
    <t>#01 Magasép. alap.</t>
  </si>
  <si>
    <t>#02 Magasép. alap.</t>
  </si>
  <si>
    <t>+04 Magasép. alapjai</t>
  </si>
  <si>
    <t>#05 Magasép. alapjai</t>
  </si>
  <si>
    <t>#03 Acélszerk.II.</t>
  </si>
  <si>
    <t>#03 Kőzetmech.</t>
  </si>
  <si>
    <t>Lemezek és héjak</t>
  </si>
  <si>
    <t>BMEEOHSMC13</t>
  </si>
  <si>
    <t>BMEEOHSMC14</t>
  </si>
  <si>
    <t>B  EOFTAT1007G</t>
  </si>
  <si>
    <t>B  EOFTAT1006G</t>
  </si>
  <si>
    <t>B  EOFTAT1012G</t>
  </si>
  <si>
    <t>B  EOFTAT1005G</t>
  </si>
  <si>
    <t>B  EOFTAT1009G</t>
  </si>
  <si>
    <t>B  EOFTAT1011G</t>
  </si>
  <si>
    <t>Dr. Ádány Sándor - Dr. Lógó János</t>
  </si>
  <si>
    <t>Lengyel Gábor</t>
  </si>
  <si>
    <t>Dr.Lógó János</t>
  </si>
  <si>
    <t>Dr. Nemes Rita</t>
  </si>
  <si>
    <t>VIZSGAKURZUS Dr. Török  Ákos</t>
  </si>
  <si>
    <t>Dr. Laky Dóra - Dr. Patziger M.</t>
  </si>
  <si>
    <t>Kalló-Magyar</t>
  </si>
  <si>
    <t>V. Horn V.DLA-Nika E</t>
  </si>
  <si>
    <t>Tömböly Cecília</t>
  </si>
  <si>
    <t>Dr. Szalay Zsuzsa</t>
  </si>
  <si>
    <t>Dr. Dudás Annamária - Dr. Stocker György</t>
  </si>
  <si>
    <t>Schrancz Mihály DLA - Halász György DLA</t>
  </si>
  <si>
    <t>Schrancz M.DLA</t>
  </si>
  <si>
    <t>Dr.Katula Levente-Simon József</t>
  </si>
  <si>
    <t>Dr.Katula Levente-Balogh Tamás</t>
  </si>
  <si>
    <t>Dr.Horváth László-Turán Pál</t>
  </si>
  <si>
    <t>Dr.Farkas György-Dr.Szabó Bertalan</t>
  </si>
  <si>
    <t>Dr.Joó Attila-Dr.Hunyadi Mátyás</t>
  </si>
  <si>
    <t>ED: 6,11</t>
  </si>
  <si>
    <t xml:space="preserve"> Dr. Bódi István-Dr. Koris Kálmán</t>
  </si>
  <si>
    <t>Dr.Kovács Tamás-Dr.Hunyadi Mátyás</t>
  </si>
  <si>
    <t>Dr. Takács Attila - Dr. Tompai Zoltán</t>
  </si>
  <si>
    <t>Kádár István - Dr. Takács Attila</t>
  </si>
  <si>
    <t>Czap Zoltán - Dr.Tompai Zoltán</t>
  </si>
  <si>
    <t>Czap Zoltán-Dr.Tompai Zoltán</t>
  </si>
  <si>
    <t>Dr.Farkas J. - Dr. Müller M. - Dr.Szendefy J.</t>
  </si>
  <si>
    <t>Dr. Hajnal Géza</t>
  </si>
  <si>
    <t>Karay Gyöngyi</t>
  </si>
  <si>
    <t>Dr.Hajnal Géza-Zsugyel Márton</t>
  </si>
  <si>
    <t>Zsugyel Márton-Dr.Hajnal Géza</t>
  </si>
  <si>
    <t>Bódi-Dr.Fülöp-Dr.Knolmár</t>
  </si>
  <si>
    <t>VEM alapú méretezés</t>
  </si>
  <si>
    <t>A jelölt tantárgyak tanszéki engedély alapján kedvezményes tanulmányi rendben is teljesíthetők. Feltétel: mérnöki félállás.</t>
  </si>
  <si>
    <t>Fizikai geod. és grav.</t>
  </si>
  <si>
    <t>ED: 5,9,13</t>
  </si>
  <si>
    <t>Dr.Kovács F.-Dr.Hincz K.</t>
  </si>
  <si>
    <t>Dr.Hincz K.-Dr.Hortobágyi Zsolt</t>
  </si>
  <si>
    <t>Dr.Bagi Katalin -  Bocskai Zoltán</t>
  </si>
  <si>
    <t>Dr. Lengyel András - Nagy Róbert</t>
  </si>
  <si>
    <t>Dr.Liegner-Lukács-Dr.Kormos</t>
  </si>
  <si>
    <t>Dr. Bocz P.- Nagy Z.- Dr. Szabó J.</t>
  </si>
  <si>
    <t>Dr. Laky Dóra - Dr. Patziger Miklós</t>
  </si>
  <si>
    <t>M  EOAFML0100E</t>
  </si>
  <si>
    <t>Bódi Gábor - Dr. Fülöp Roland</t>
  </si>
  <si>
    <t>EA, TSZ.</t>
  </si>
  <si>
    <t>Z  EODHTERM06E</t>
  </si>
  <si>
    <t>Dr. Vattai Zoltán - Dr.Neszmélyi László</t>
  </si>
  <si>
    <t>Klujber Róbert - Huszár Zsolt</t>
  </si>
  <si>
    <t>ZH. 9</t>
  </si>
  <si>
    <t>ZH:8,11;ED:5;GY:9</t>
  </si>
  <si>
    <t>ZH: 4,10</t>
  </si>
  <si>
    <t>ZH:4,13;ED:7</t>
  </si>
  <si>
    <t>ZH:8,13</t>
  </si>
  <si>
    <t>ZH:9,13</t>
  </si>
  <si>
    <t>GY:8</t>
  </si>
  <si>
    <t>ED:12</t>
  </si>
  <si>
    <t>GY:14</t>
  </si>
  <si>
    <t>T:12;GY:14</t>
  </si>
  <si>
    <t>ZH:7,14</t>
  </si>
  <si>
    <t>T:13</t>
  </si>
  <si>
    <t>ZH:6,12</t>
  </si>
  <si>
    <t>ZH:8</t>
  </si>
  <si>
    <t>ZH:6,14</t>
  </si>
  <si>
    <t xml:space="preserve">Petrovai - Hunyadi D.- Dr.Fülöp </t>
  </si>
  <si>
    <t>ZH: 4, 8, 12</t>
  </si>
  <si>
    <t>Dr. Ádány Sándor-Dr.Dunai László</t>
  </si>
  <si>
    <t>Dr. Csanaky Judit Emília</t>
  </si>
  <si>
    <t>ED: 4, 7, 11, 13</t>
  </si>
  <si>
    <t>Dr. Madarassy László</t>
  </si>
  <si>
    <t>B  EOVVAV3100E</t>
  </si>
  <si>
    <t>M  EOTMMB03A0E</t>
  </si>
  <si>
    <t>M  EOTMMB03A1G</t>
  </si>
  <si>
    <t>Nagy Réka-Borbély Dániel</t>
  </si>
  <si>
    <t>Dr. Nemes Rita-Dr. Józsa Zsuzsanna</t>
  </si>
  <si>
    <t>+08 Magasép. alap.</t>
  </si>
  <si>
    <t>#09 Magasép. alap.</t>
  </si>
  <si>
    <t>+06 Magasép. alapjai</t>
  </si>
  <si>
    <t>#07 Magasép. alapjai</t>
  </si>
  <si>
    <t>+03 Városi körny.véd.</t>
  </si>
  <si>
    <t>#04 Városi körny.véd.</t>
  </si>
  <si>
    <t>+01/#02 Hídépítés</t>
  </si>
  <si>
    <t>ZH: 3,5,6,9,12,13</t>
  </si>
  <si>
    <t>ZH: 4,6,8,10,11,13</t>
  </si>
  <si>
    <t>ZH: 4,6,7,9,11,13</t>
  </si>
  <si>
    <t>ZH: 4,6,7,9,12,13</t>
  </si>
  <si>
    <t>LaborF: 9,14</t>
  </si>
  <si>
    <t>ZH: 5,10,14</t>
  </si>
  <si>
    <t>ZH: 4,10,13</t>
  </si>
  <si>
    <t>ED:3,5,6,7,8,10,11,12,14</t>
  </si>
  <si>
    <t>ZH: 6,9,13</t>
  </si>
  <si>
    <t>ZH: 5,9,13</t>
  </si>
  <si>
    <t>--</t>
  </si>
  <si>
    <t>M  EOHSMC0700E</t>
  </si>
  <si>
    <t>B  EOVKAI1002G</t>
  </si>
  <si>
    <t>B  TE90AX07E06</t>
  </si>
  <si>
    <t>B  EPEKAS02E3G</t>
  </si>
  <si>
    <t>A  EOHSAS08A0E</t>
  </si>
  <si>
    <t>A  EOHSAS08A1G</t>
  </si>
  <si>
    <t>Zajzon Gergő - Bódi Gábor</t>
  </si>
  <si>
    <t>Dr.Knolmár Marcell - Ács tamás</t>
  </si>
  <si>
    <t>Zajzon Gergő - Jolánkai Zsolt</t>
  </si>
  <si>
    <t>ED: 4; 12</t>
  </si>
  <si>
    <t>ED: 8, 9, 13</t>
  </si>
  <si>
    <t>Fáradás, rideg törés 2/0</t>
  </si>
  <si>
    <t>Dr. Horváth László</t>
  </si>
  <si>
    <t>Szabó Zolt-Dr.Homoródi K.</t>
  </si>
  <si>
    <t>Szabó Zsolt-Kiss Melinda</t>
  </si>
  <si>
    <t>k210_Tsz</t>
  </si>
  <si>
    <t>k212_TSZ</t>
  </si>
  <si>
    <t>k216_TSZ</t>
  </si>
  <si>
    <t>k508_UV</t>
  </si>
  <si>
    <t>Dr.Hortobágyi Zsolt-Dr.Hincz Krisztián</t>
  </si>
  <si>
    <t>Dr.Bagi Katalin-Dr. Kovács Flórián</t>
  </si>
  <si>
    <t>Takács-Kiss-Égető-Fekete-Tuchband-Siki</t>
  </si>
  <si>
    <t>Kiss-Takács-Rózsa-Siki-Tuchband-Molnár</t>
  </si>
  <si>
    <t>Visy Dávid-Dr.Kövesdi Balázs</t>
  </si>
  <si>
    <t>Z  EODHTERM07E</t>
  </si>
  <si>
    <t>B  EODHTERM10E</t>
  </si>
  <si>
    <t>D  EODHTERM08E</t>
  </si>
  <si>
    <t xml:space="preserve">Dr.Görög Péter </t>
  </si>
  <si>
    <t>TART: Homolya András</t>
  </si>
  <si>
    <t>TART: Körösi Attila</t>
  </si>
  <si>
    <t>TART: Kói Tamás</t>
  </si>
  <si>
    <t>TART: Sándor Csaba</t>
  </si>
  <si>
    <t>TART: Rácz Miklós</t>
  </si>
  <si>
    <t>Takács Attila - Bódi Gábor</t>
  </si>
  <si>
    <t>Fónad Ildikó</t>
  </si>
  <si>
    <t>Tudományos dékánhelyettes:</t>
  </si>
  <si>
    <t>Vállalkozási dékánhelyettes:</t>
  </si>
  <si>
    <t>Dr. Balázs György</t>
  </si>
  <si>
    <t>Uracsné Szatényi Krisztina</t>
  </si>
  <si>
    <t>ZH: 4, 7, 10, 13</t>
  </si>
  <si>
    <t>A  EOFTAT10A0E</t>
  </si>
  <si>
    <t>A  EOFTAT10A1G</t>
  </si>
  <si>
    <t>2014/2015. tanév 1. félév</t>
  </si>
  <si>
    <t>BSc és MSc képzés 2014/15-ös tanév 1. félévének időbeosztása</t>
  </si>
  <si>
    <t>+ pénteki</t>
  </si>
  <si>
    <t>Geodéziai számítások MATLAB/Octave használatával</t>
  </si>
  <si>
    <t>BMEEOAFAV49</t>
  </si>
  <si>
    <t>AT30 és AT31</t>
  </si>
  <si>
    <t>Építőipari újrahasznosítás</t>
  </si>
  <si>
    <t>BMEEOEMAV50</t>
  </si>
  <si>
    <t>AT12 vagy A301</t>
  </si>
  <si>
    <t>Felszínmozgások</t>
  </si>
  <si>
    <t>BMEEOGTAV51</t>
  </si>
  <si>
    <t>Geotechnikai mérések</t>
  </si>
  <si>
    <t>BMEEOGTAV52</t>
  </si>
  <si>
    <t>Hídkatasztrófák</t>
  </si>
  <si>
    <t>BMEEOHSAV53</t>
  </si>
  <si>
    <t>AT04!</t>
  </si>
  <si>
    <t>AUTOCAD Civil3D-haladó</t>
  </si>
  <si>
    <t>BMEEOUVAV54</t>
  </si>
  <si>
    <t>AV38</t>
  </si>
  <si>
    <t>Kötélpályák</t>
  </si>
  <si>
    <t>BMEEOUVAV55</t>
  </si>
  <si>
    <t>B  EOVVAT2600E</t>
  </si>
  <si>
    <t>B  EOTMAV4800E</t>
  </si>
  <si>
    <t>B  TE90AX00E05</t>
  </si>
  <si>
    <t>B  EPEKAS01E2G</t>
  </si>
  <si>
    <t>B  EOTMAT0502G</t>
  </si>
  <si>
    <t>D  EODHAOFO05G</t>
  </si>
  <si>
    <t>B  EOTMAT0503G</t>
  </si>
  <si>
    <t>B  TE90AX00E01</t>
  </si>
  <si>
    <t>B  EOTMAS0503G</t>
  </si>
  <si>
    <t>B  EOMEAT2002G</t>
  </si>
  <si>
    <t>B  EOMEAT0110G</t>
  </si>
  <si>
    <t>B  EOTMAT0306G</t>
  </si>
  <si>
    <t>B  EOAFAT085bG</t>
  </si>
  <si>
    <t>B  EOAFAG0200E</t>
  </si>
  <si>
    <t>B  EOAFAT0909G</t>
  </si>
  <si>
    <t>B  EOAFAT0813a</t>
  </si>
  <si>
    <t>B  EOAFAT085aG</t>
  </si>
  <si>
    <t>M  EOEMMA0700E</t>
  </si>
  <si>
    <t>A  EOEMAT11A1L</t>
  </si>
  <si>
    <t>B  EOFTAT1013G</t>
  </si>
  <si>
    <t>B  EOMEAS1304G</t>
  </si>
  <si>
    <t>B  EOMEAS1303G</t>
  </si>
  <si>
    <t>A  EOVKAT24A0E</t>
  </si>
  <si>
    <t>B  EOMEAT0105G</t>
  </si>
  <si>
    <t>B  EOVVAT2601G</t>
  </si>
  <si>
    <t>B  EOVKAT2407G</t>
  </si>
  <si>
    <t>EA, K.370</t>
  </si>
  <si>
    <t>Dr.Duai L.: Magasépítési szakirány</t>
  </si>
  <si>
    <t>Dr.Dunai L.: Híd és műtárgy szakirány</t>
  </si>
  <si>
    <t>Dr.Dunai L.: Geotechnika szakirány</t>
  </si>
  <si>
    <t>Dr.Dunai L.: Építéstechnológia és menedzsment szakirány</t>
  </si>
  <si>
    <t>Dr.Dunai L.: Közlekedési létesítmények szakirány</t>
  </si>
  <si>
    <t>Dr.Dunai L.: Vízmérnöki szakirány</t>
  </si>
  <si>
    <t>Dr.Dunai L.: Települési szakirány</t>
  </si>
  <si>
    <t>Dr.Dunai L.: Környezeti szakirány</t>
  </si>
  <si>
    <t>Dr.Dunai L.: Építőipari geodézia szakirány</t>
  </si>
  <si>
    <t>Dr.Dunai L.: Magasépítő és rekonstrukció szakirány</t>
  </si>
  <si>
    <t>Dr.Dunai L: Szerkezetinformatika szakirány</t>
  </si>
  <si>
    <t>Dr.Dunai L.: Tartószerkezet- és geotechnika-mérnöki szakirány</t>
  </si>
  <si>
    <t>Dr.Dunai L.: Mérnökgeológiai szakirány</t>
  </si>
  <si>
    <t>Dr.Dunai L.: Út- és vasútmérnöki szakirány</t>
  </si>
  <si>
    <t>Dr.Dunai L.: Víz- és vizi környezetmérnöki szakirány</t>
  </si>
  <si>
    <t>Dr.Dunai L.: Földmérő- és Térinformatikai mérnöki szakirány</t>
  </si>
  <si>
    <t>8 Közművek</t>
  </si>
  <si>
    <t>+01 Közlek. hálózatok</t>
  </si>
  <si>
    <t>#02 Közlek. hálózatok</t>
  </si>
  <si>
    <t>+03/#04 Fa- fal.és kősz</t>
  </si>
  <si>
    <t>Geodéziai számítások MATLAB/Octave haszn.</t>
  </si>
  <si>
    <t>Dr. Szatmári István</t>
  </si>
  <si>
    <t>B  EOHSAV5300E</t>
  </si>
  <si>
    <t>+05/#06 Magasép. II.</t>
  </si>
  <si>
    <t>#07 Magasépítéstan II.</t>
  </si>
  <si>
    <t>#11 Térinfo.alapjai</t>
  </si>
  <si>
    <t>+12/#13 Térinfo.alapjai</t>
  </si>
  <si>
    <t>Building Constr. Study</t>
  </si>
  <si>
    <t xml:space="preserve"> K.389</t>
  </si>
  <si>
    <t>11 Építőanyagok II.</t>
  </si>
  <si>
    <t>12/13 Építőanyagok II.</t>
  </si>
  <si>
    <t>14 Építőanyagok II.</t>
  </si>
  <si>
    <t>B  EOUVAI0600E</t>
  </si>
  <si>
    <t>B  EOHSAS0800E</t>
  </si>
  <si>
    <t>Z  EODHTERM03E</t>
  </si>
  <si>
    <t>A  EOMEAT20A0E</t>
  </si>
  <si>
    <t>B  EOFTAT3100E</t>
  </si>
  <si>
    <t>B  EOFTAT1000E</t>
  </si>
  <si>
    <t>B  EOMEAS1305G</t>
  </si>
  <si>
    <t>2014/15/1. félév</t>
  </si>
  <si>
    <t>2014/15 1st Semester</t>
  </si>
  <si>
    <t>B  EOVKAT2300E</t>
  </si>
  <si>
    <t>B  EOGTASC201G</t>
  </si>
  <si>
    <t>B  EOHSAS1000E</t>
  </si>
  <si>
    <t>A  EOMEAT20A1G</t>
  </si>
  <si>
    <t>B  EOGTAV5100E</t>
  </si>
  <si>
    <t>B  EOGTAT1404G</t>
  </si>
  <si>
    <t>A  EOHSAT19A0E</t>
  </si>
  <si>
    <t>A  EOHSAT19A1G</t>
  </si>
  <si>
    <t>B  EOHSASC301G</t>
  </si>
  <si>
    <t>B  EOMEAS1201G</t>
  </si>
  <si>
    <t>A  EOMEAT01A0E</t>
  </si>
  <si>
    <t>Structural Analysis</t>
  </si>
  <si>
    <t>Steel Structures I</t>
  </si>
  <si>
    <t>Dr.Lengyel András</t>
  </si>
  <si>
    <t>Dr. Völgyi István</t>
  </si>
  <si>
    <t>Laczák Lili</t>
  </si>
  <si>
    <t>Steel Structures I.</t>
  </si>
  <si>
    <t>Dr. Kövesdi Balázs</t>
  </si>
  <si>
    <t>Reinf. Concr. Buildings</t>
  </si>
  <si>
    <t>Reinforced Concrete Buldings</t>
  </si>
  <si>
    <t>15:15-17.00</t>
  </si>
  <si>
    <t>A  EOEMAT12A0E</t>
  </si>
  <si>
    <t>A  EOEMAT12A1L</t>
  </si>
  <si>
    <t>A  EOHSASA2A0E</t>
  </si>
  <si>
    <t>A  EOHSASA2A1G</t>
  </si>
  <si>
    <t>A  EOTMAS05A1G</t>
  </si>
  <si>
    <t>A  EOVVAT26A1G</t>
  </si>
  <si>
    <t>A  EOVVAT26A0E</t>
  </si>
  <si>
    <t>2015.01.05-01.09</t>
  </si>
  <si>
    <t>MatA2 és AT05</t>
  </si>
  <si>
    <t>B  EOEMAT1104L</t>
  </si>
  <si>
    <t>A  EOEMAT02A0E</t>
  </si>
  <si>
    <t>A  EOEMAT11A0E</t>
  </si>
  <si>
    <t>Cross semesters: EMAT12, VVAT26, HSAT17, HSAT18, TMAS05, HSASA2</t>
  </si>
  <si>
    <t>k314_FM</t>
  </si>
  <si>
    <t>A  EOHSAT18A0E</t>
  </si>
  <si>
    <t>A  EOHSAT18A1G</t>
  </si>
  <si>
    <t>01 Geodézia II.</t>
  </si>
  <si>
    <t>Dr. Ultmann Zita</t>
  </si>
  <si>
    <t>Dr. Molnár Bence</t>
  </si>
  <si>
    <t>#05 Dinamika</t>
  </si>
  <si>
    <t>#06/#07 Dinamika</t>
  </si>
  <si>
    <t>#10 Dinamika</t>
  </si>
  <si>
    <t>+05/#06 Utak</t>
  </si>
  <si>
    <t>B  EOAFAT0911G</t>
  </si>
  <si>
    <t>B  EOAFAT0914G</t>
  </si>
  <si>
    <t>B  EOAFAT0915G</t>
  </si>
  <si>
    <t>A  EOTMAS05A0E</t>
  </si>
  <si>
    <t>K.392</t>
  </si>
  <si>
    <t>B  EOVKAV2900E</t>
  </si>
  <si>
    <t>D  EODHTERM09E</t>
  </si>
  <si>
    <t>B  EOAFAT0901G</t>
  </si>
  <si>
    <t>B  EODHTERM11E</t>
  </si>
  <si>
    <t>Vasvári Gergely-Kollár Attila</t>
  </si>
  <si>
    <t>Dr.Kormos-Vasvári-Dr.Knolmár-Madarassy</t>
  </si>
  <si>
    <t>Kollár A.- Vasvári G.</t>
  </si>
  <si>
    <t>Dr. Kollár László</t>
  </si>
  <si>
    <t>TART: doktorandusz</t>
  </si>
  <si>
    <t>TART: Dr. Baráti Ilona</t>
  </si>
  <si>
    <t>TART: V. Horn Valéria DLA</t>
  </si>
  <si>
    <t>Dr. Dudás Annamária-Füredi Péter</t>
  </si>
  <si>
    <t>Santos-Blastik D.</t>
  </si>
  <si>
    <t>Szabó László -Dr. Dudás Annamária</t>
  </si>
  <si>
    <t>Dr. Stocker Gy. - Schrancz M.DLA</t>
  </si>
  <si>
    <t>Patonai Dénes DLA - Schrancz M.DLA</t>
  </si>
  <si>
    <t xml:space="preserve"> Dr.Déry Attila- Halász Gy.DLA</t>
  </si>
  <si>
    <t>Dr. Csanaky Judit Emília -Nagy B.</t>
  </si>
  <si>
    <t xml:space="preserve">Dr.Tóth E.-Dr. Csanaky J.-Nagy B. </t>
  </si>
  <si>
    <t>Dr Stocker György- Patonai Dénes DLA</t>
  </si>
  <si>
    <t>TART: Dr.Homoródi Krisztián</t>
  </si>
  <si>
    <t>TART: Póth Zoltán</t>
  </si>
  <si>
    <t>Vízkárelh. lét. terv.</t>
  </si>
  <si>
    <t>01 Vízkárelh. lét. terv.</t>
  </si>
  <si>
    <t>Vízkárelhárítási létesítmények tervezése 2/1</t>
  </si>
  <si>
    <t>Dr. Berecz-Dr. Csoma-Dr. Madarassy</t>
  </si>
  <si>
    <t>TART:</t>
  </si>
  <si>
    <t>Dr. Orosz Csaba-Dr.Ultmann Z.</t>
  </si>
  <si>
    <t>M  EOVVMJ0300E</t>
  </si>
  <si>
    <t>M  EOVVMJ0301G</t>
  </si>
  <si>
    <t>Dr. Varga Gabriella - Dr. Tompai Zoltán</t>
  </si>
  <si>
    <t>Dr. Rémai Zsolt - Dr. Takács Attila</t>
  </si>
  <si>
    <t>Vámos Máté - Dr. Szendefy János</t>
  </si>
  <si>
    <t>Dr. Mahler András - Bán Zoltán</t>
  </si>
  <si>
    <t>Vámos Máté - Dr. Varga Gabriella</t>
  </si>
  <si>
    <t>Kádár István - Dr. Varga Gabriella</t>
  </si>
  <si>
    <t>Kádár István - Dr. Móczár Balázs</t>
  </si>
  <si>
    <t>Nagy Gábor - Dr. Móczár Balázs</t>
  </si>
  <si>
    <t>Dr. Rémai Zsolt - Dr. Tompai Zoltán</t>
  </si>
  <si>
    <t>Dr. Varga Gabriella - Dr. Szendefy János</t>
  </si>
  <si>
    <t>Józsa Vendel - Dr. Varga Gabriella</t>
  </si>
  <si>
    <t>Dr. Szendefy János - Dr. Takács Attila</t>
  </si>
  <si>
    <t>Józsa Vendel - Dr. Takács Attila</t>
  </si>
  <si>
    <t>Dr. Takács Attila - Dr. Nagy László</t>
  </si>
  <si>
    <t>ZH: 11 ED:5,9,13</t>
  </si>
  <si>
    <t>ZH: 6.</t>
  </si>
  <si>
    <t>Dr.Budai Péter - Dr.Buzás Kálmán</t>
  </si>
  <si>
    <t>Török Gergely Tihamér</t>
  </si>
  <si>
    <t>TART: Dr. Homoródi Krisztián</t>
  </si>
  <si>
    <t>Simonffy Zoltán-Dr.Mészáros Csaba</t>
  </si>
  <si>
    <t>Dr.Józsa János-Dr.Baranya Sándor</t>
  </si>
  <si>
    <t>Dr. Kausay Tibor</t>
  </si>
  <si>
    <t>Czoboly Olivér</t>
  </si>
  <si>
    <t>BMEEOUVAT29 16-19</t>
  </si>
  <si>
    <r>
      <t>2014</t>
    </r>
    <r>
      <rPr>
        <sz val="8"/>
        <rFont val="Arial CE"/>
        <charset val="238"/>
      </rPr>
      <t>-ben kezdett évfolyam mintaórarendje</t>
    </r>
  </si>
  <si>
    <r>
      <t xml:space="preserve"> </t>
    </r>
    <r>
      <rPr>
        <b/>
        <sz val="8"/>
        <rFont val="Arial CE"/>
        <family val="2"/>
        <charset val="238"/>
      </rPr>
      <t>2012</t>
    </r>
    <r>
      <rPr>
        <sz val="8"/>
        <rFont val="Arial CE"/>
        <charset val="238"/>
      </rPr>
      <t>-ben kezdett évfolyam mintaórarendje</t>
    </r>
  </si>
  <si>
    <r>
      <t xml:space="preserve"> 2011</t>
    </r>
    <r>
      <rPr>
        <sz val="8"/>
        <rFont val="Arial CE"/>
        <family val="2"/>
        <charset val="238"/>
      </rPr>
      <t>-ben kezdett évfolyam mintaórarendje</t>
    </r>
  </si>
  <si>
    <t>Dr.Kovács Miklós-Dr.Csoma Rózsa</t>
  </si>
  <si>
    <t>Dr.Farkas J.-Dr.Nagy L.-Dr.Takács A.</t>
  </si>
  <si>
    <t>+03 Acélszerk. II.</t>
  </si>
  <si>
    <t>Dr.Csoma-Dr.Madarassy-Dr.Baranya</t>
  </si>
  <si>
    <t>VIZSGAKURZUS Dr.Józsa-Dr.Fenyvesi</t>
  </si>
  <si>
    <t>M  EOEMMET101G</t>
  </si>
  <si>
    <t>B  EOEMAV5000E</t>
  </si>
  <si>
    <t>M  EOEMMET201G</t>
  </si>
  <si>
    <t>Bedzsula</t>
  </si>
  <si>
    <t xml:space="preserve">TART: </t>
  </si>
  <si>
    <t>Balogh Bence</t>
  </si>
  <si>
    <t>Szakály Ferenc</t>
  </si>
  <si>
    <t>Dr. Bojtár Imre</t>
  </si>
  <si>
    <t>Dr.Tóth Csaba</t>
  </si>
  <si>
    <t>E  EOEMAEP107E</t>
  </si>
  <si>
    <t>Mlinárik Lilla-Dr. Kopecskó Katalin</t>
  </si>
  <si>
    <t>Dr.Kopecskó Katalin-Mlinárik Lilla</t>
  </si>
  <si>
    <t>Török Anita-Dr. Rozgonyi-B. Nikoletta</t>
  </si>
  <si>
    <t>TART: Török Anita-Farkas Orsolya</t>
  </si>
  <si>
    <t>TART: Farkas Orsolya-Török Anita</t>
  </si>
  <si>
    <t>Farkas Orsolya-Dr.Rozgonyi-B. N.</t>
  </si>
  <si>
    <t>Dr.Rozgonyi-B. Nikoletta-Farkas O.</t>
  </si>
  <si>
    <t>TART: Mlinárik L.-Dr.Kopecskó K.</t>
  </si>
  <si>
    <t>TART: Dr.Kopecskó K.-Mlinárik L.</t>
  </si>
  <si>
    <t>Dr.Rozgonyi-B. Nikoletta-Nagy Réka</t>
  </si>
  <si>
    <t>Dr.Rozgonyi-B. Nikoletta-Borbély D.</t>
  </si>
  <si>
    <t>Dr.Rozgonyi-B. Nikoletta-Török A.</t>
  </si>
  <si>
    <t>Dr. Arany Piroska</t>
  </si>
  <si>
    <t>E  EOEMAEP108E</t>
  </si>
  <si>
    <t>E  EOEMAEP109E</t>
  </si>
  <si>
    <t>A11</t>
  </si>
  <si>
    <t>Dr.Molnár Bence-Koppányi Zoltán</t>
  </si>
  <si>
    <t>Kiss Annamária</t>
  </si>
  <si>
    <t>TART: Égető Csaba</t>
  </si>
  <si>
    <t xml:space="preserve">TART: Dr. Takács Bence </t>
  </si>
  <si>
    <t>TART: Dr. Rózsa Szabolcs</t>
  </si>
  <si>
    <t>TART:  Tuchband Tamás</t>
  </si>
  <si>
    <t>TART: Dr. Földváry Lóránt</t>
  </si>
  <si>
    <t>TART: Kiss Annamária</t>
  </si>
  <si>
    <t>TART: Dr. Siki Zoltán</t>
  </si>
  <si>
    <t>TART: Dr. Takács Bence</t>
  </si>
  <si>
    <t>TART: Tuchband Tamás</t>
  </si>
  <si>
    <t>Dr.Siki Zoltán - Deák Ottó</t>
  </si>
  <si>
    <t>Kiss Albert - Dr. Takács Bence</t>
  </si>
  <si>
    <t>Dr. Laky Piroska - Deák Ottó</t>
  </si>
  <si>
    <t>Dr. Kövesdi Balázs-Hegyi Péter</t>
  </si>
  <si>
    <t>Dr. Hunyadi Mátyás-Somodi Balázs</t>
  </si>
  <si>
    <t>Dr.Joó Attila-Simon József</t>
  </si>
  <si>
    <t>Dr. Vigh László Gergely</t>
  </si>
  <si>
    <t>Dr.Katula Levente-Dr.Szabó Bertalan</t>
  </si>
  <si>
    <t>Dr.Kövesdi Balázs-Dr.Joó Attila</t>
  </si>
  <si>
    <t>+01 Városi körny.v.</t>
  </si>
  <si>
    <t>#Constr. Materials I.</t>
  </si>
  <si>
    <t>Dr. Bagi Katalin - Dr. Kovács Flórián</t>
  </si>
  <si>
    <t>Dr. Lengyel András - Szakály Ferenc</t>
  </si>
  <si>
    <t>Reiniger Róbert</t>
  </si>
  <si>
    <t>Reiniger Róbert - Jolánkai Zsolt</t>
  </si>
  <si>
    <t>Dr.Huszár Zs.-Dr.Fenyvesi O.</t>
  </si>
  <si>
    <t>Chemistry for Civ. Eng.</t>
  </si>
  <si>
    <t>Dr.Ádám-Dr.Tóth-Dr.Földváry</t>
  </si>
  <si>
    <t>Dr.Bódi-Dr.Gálos-Dr.Nemes-Dr.Medgyasszay</t>
  </si>
  <si>
    <t>Dr.Orosz-Dr.Hegedűs-Dr.Hunyadi-Dr.Huszár</t>
  </si>
  <si>
    <t>Dr. Bojtár Imre - Dr. Lakatos Éva</t>
  </si>
  <si>
    <t>Dr.Laky D.-Dr.Patziger M.-Musa. I.</t>
  </si>
  <si>
    <t>Mathematics A1a GPK-VBK-ÉMK</t>
  </si>
  <si>
    <t>Rechtorisz Ákos.</t>
  </si>
  <si>
    <t>Dr. Bibó András</t>
  </si>
  <si>
    <t>Pap Zsuzsa</t>
  </si>
  <si>
    <t>Gábor Edit</t>
  </si>
  <si>
    <t>ED: 5; 9; 11, 14</t>
  </si>
  <si>
    <t>ZH: 13 ED: 6; 9</t>
  </si>
  <si>
    <t>ZH: 5. gyak</t>
  </si>
  <si>
    <t>ZH: 8, 12</t>
  </si>
  <si>
    <t>ZH:6; 12</t>
  </si>
  <si>
    <t>ED: 5; 10; ZH: 13</t>
  </si>
  <si>
    <t>A1 Steel Structures I</t>
  </si>
  <si>
    <t>A1 Reinf. Concr. Str. I.</t>
  </si>
  <si>
    <t>S 11-12</t>
  </si>
  <si>
    <t>Dr.Farkas György-Dr.Huszár Zsolt</t>
  </si>
  <si>
    <t>Dr. Lógó János - Dr. Lengyel András</t>
  </si>
  <si>
    <t>Jolánkai Zsolt - Ács Tamás</t>
  </si>
  <si>
    <t>Farkas Orsolya-Dr.Görög Péter</t>
  </si>
  <si>
    <t>Borbély Dániel-Dr. Rozgonyi-B. N.</t>
  </si>
  <si>
    <t>Borbély Dániel-Dr.Görög Péter</t>
  </si>
  <si>
    <t>Dr.Görög Péter-Dr. Rozgonyi-B. N.</t>
  </si>
  <si>
    <t>Dr.Görög Péter -Dr. Rozgonyi-B. N.</t>
  </si>
  <si>
    <t>TART: Nagy Réka</t>
  </si>
  <si>
    <t>TART: Dr. Fenyvesi Olivér</t>
  </si>
  <si>
    <t>TART: Dr. Lublóy Éva</t>
  </si>
  <si>
    <t>TART: Dr. Simon Tamás</t>
  </si>
  <si>
    <t>M  EOAFML0400E</t>
  </si>
  <si>
    <t>Dr.Rózsa Szabolcs-Homolya András</t>
  </si>
  <si>
    <t>T0</t>
  </si>
  <si>
    <t>Zh: 5,8,13</t>
  </si>
  <si>
    <t>Dr.Huszár Zsolt-Dr.Hunyadi Mátyás</t>
  </si>
  <si>
    <t>Kardos Máté - Zajzon Gergő</t>
  </si>
  <si>
    <t>Ács Tamás - Kardos Máté</t>
  </si>
  <si>
    <t>Jolánkai Zsolt - Bódi Gábor</t>
  </si>
  <si>
    <t>k208_UV</t>
  </si>
  <si>
    <t>k210_TSZ</t>
  </si>
  <si>
    <t>k408_Mag.</t>
  </si>
  <si>
    <t>Compulsory English for Pre-Eng. Students 1. Pre_CIV és Pre_GEN</t>
  </si>
  <si>
    <t>B  GT20A001E4E</t>
  </si>
  <si>
    <t>A  GT20A001A11</t>
  </si>
  <si>
    <t>B  GT60A6EOk21</t>
  </si>
  <si>
    <t>Construction Management - Contracting</t>
  </si>
  <si>
    <t>Dr. Ghaemi Mohsen - Dr. Nédli Péter</t>
  </si>
  <si>
    <t>10 tk. K.mf22</t>
  </si>
  <si>
    <t>11 tk. K.184</t>
  </si>
  <si>
    <t>12 tk. K.376</t>
  </si>
  <si>
    <t>13 tk. K.f99</t>
  </si>
  <si>
    <t>14a&amp;14b Geod. I.</t>
  </si>
  <si>
    <t>12a&amp;12b Geod. I.</t>
  </si>
  <si>
    <t>4a&amp;4b Geodézia I.</t>
  </si>
  <si>
    <t>1a&amp;1b Geodézia I.</t>
  </si>
  <si>
    <t>6a&amp;6b Geodézia I.</t>
  </si>
  <si>
    <t>9a&amp;9b Geod.I.</t>
  </si>
  <si>
    <t>Dr. Haris István</t>
  </si>
  <si>
    <t>M  EOAFMLT100E</t>
  </si>
  <si>
    <t>(*) A technikusi és szakmai gyakorlatokra jelentkezni kell a Tanszékeken is 2014. április -május hónapokban!</t>
  </si>
  <si>
    <t>Dr.Orosz- Dr.Kardoss-Beleznay</t>
  </si>
  <si>
    <t>Dr.Orosz-Dr.Kardoss-Beleznay</t>
  </si>
  <si>
    <t>Dr.Joó-Dr.Kövesdi-Dr. Völgyi-Dr.Haris</t>
  </si>
  <si>
    <t>Dr.Balázs L.Gy.-Dr.Borosnyói Adorján</t>
  </si>
  <si>
    <t>Dr.Lublóy Éva-Dr.Balázs L. György</t>
  </si>
  <si>
    <t>Dr.Balázs L. György-Dr.Salem G. Nehme</t>
  </si>
  <si>
    <t>Dr. Kugler Zsófia</t>
  </si>
  <si>
    <t>Rehány Nikolett</t>
  </si>
  <si>
    <t>Somogyi József Árpád</t>
  </si>
  <si>
    <t>Számítógépes vasúti tervezés</t>
  </si>
  <si>
    <t>BMEEOUVAV56</t>
  </si>
  <si>
    <t>TART: Kiss Albert</t>
  </si>
  <si>
    <t>TART: Dr. Ultmann Zita</t>
  </si>
  <si>
    <t>Dr.Bocz Péter-Koller A.-Váradi K.</t>
  </si>
  <si>
    <t xml:space="preserve">    &lt;===================</t>
  </si>
  <si>
    <t>Vállalati pénzügyek</t>
  </si>
  <si>
    <t>BMEGT</t>
  </si>
  <si>
    <t>Vállallati pénzügyek</t>
  </si>
  <si>
    <t>EA, K.234</t>
  </si>
  <si>
    <t>EA,  MM105</t>
  </si>
  <si>
    <t>k308_ÉMK</t>
  </si>
  <si>
    <t>k508_ÉMK</t>
  </si>
  <si>
    <t>k208</t>
  </si>
  <si>
    <t>k210</t>
  </si>
  <si>
    <t>k408</t>
  </si>
  <si>
    <t>k314</t>
  </si>
  <si>
    <t>A1 angol ÉMK MSc</t>
  </si>
  <si>
    <t>A2 angol ÉMK MSc</t>
  </si>
  <si>
    <t>A2 Angol szaknyelvi ism.</t>
  </si>
  <si>
    <t>A1 Angol szaknyelvi ism.</t>
  </si>
  <si>
    <t>EO angol szaknyelvi ismeretek (2014 előtt beíratkozott hallgatók)</t>
  </si>
  <si>
    <t>+A1 Statics</t>
  </si>
  <si>
    <t>B  GT60A6EOk20</t>
  </si>
  <si>
    <t>B  GT60A6EOk40</t>
  </si>
  <si>
    <t>M  GT63MAS1k50</t>
  </si>
  <si>
    <t>T  TE135504M0E</t>
  </si>
  <si>
    <t>M  EOFTMFT600E</t>
  </si>
  <si>
    <t>B  EOFTAT3103G</t>
  </si>
  <si>
    <t>B  EOUVASE201G</t>
  </si>
  <si>
    <t>09 tk. K.f15</t>
  </si>
  <si>
    <t>14 tk. K.129</t>
  </si>
  <si>
    <t>1-6, 9-14 tankör O.fő</t>
  </si>
  <si>
    <t>M  EOFTMFT601G</t>
  </si>
  <si>
    <t>k414_NOK</t>
  </si>
  <si>
    <t>Civ</t>
  </si>
  <si>
    <t>Bán Zoltán - Dr. Mahler András</t>
  </si>
  <si>
    <t>Nagy Gábor - Dr. Takács Attila</t>
  </si>
  <si>
    <t>Dr. Völgyi István-Hegyi Péter</t>
  </si>
  <si>
    <t>Dr.Lublóy É.-Dr. Haris I..-Gidófalvy Kitti</t>
  </si>
  <si>
    <t>Dr.Völgyi I.-Dr.Borosnyói A.-Badari B.</t>
  </si>
  <si>
    <t>Dr.Strobl A.-Dr. Tarján G.-Laczák L.</t>
  </si>
  <si>
    <t>Dr.Haris I.-Dr.Völgyi I.-Badari B.</t>
  </si>
  <si>
    <t>Dr.Zsarnóczay Ádám</t>
  </si>
  <si>
    <t>Dr.Kovács Tamás-Dr.Zsarnóczay Á.</t>
  </si>
  <si>
    <t>Dr. Joó Attila-Dr.Zsarnóczay Ádám</t>
  </si>
  <si>
    <t>Dr.Horváth-Dr.Hunyadi-Dr.Vigh</t>
  </si>
  <si>
    <t>Dr.Vigh L.-Dr.Kovács T.-Dr. Lógó J.</t>
  </si>
  <si>
    <t>Hunyadi D.- Barna Zs. - Háznagy A.</t>
  </si>
  <si>
    <t>Hunyadi D.-Szentpéteri I.-Háznagy A.</t>
  </si>
  <si>
    <t>Kollár-Szabó-Fülöp-Madarassy</t>
  </si>
  <si>
    <t>TART: Barna Zs.-Dr.Kormos-Soós</t>
  </si>
  <si>
    <t>Barna Zs. - Hunyadi Dóra- Soós Z.</t>
  </si>
  <si>
    <t>TART: Hunyadi D.-Barna Zs.-Háznagy A.</t>
  </si>
  <si>
    <t>TART: Hunyadi D.- Háznagy A.-Szentpéteri I.</t>
  </si>
  <si>
    <t>TART: Hunyadi D.- Barna Zs.-Háznagy A.</t>
  </si>
  <si>
    <t>Dr.Schuchmann-Igazvölgyi-Barna</t>
  </si>
  <si>
    <t>Dr.Szabó-Dr.Kormos-Vinkó-Háznagy</t>
  </si>
  <si>
    <t>Dr.Szabó-Barna Zs.-Dr.Kormos-Vinkó</t>
  </si>
  <si>
    <t>Vinkó Ákos-Dr.Kormos-Igazvölgyi-Soós</t>
  </si>
  <si>
    <t>Barna Zsolt - Kalach Ferenc</t>
  </si>
  <si>
    <t>Dr. Tóth Cs.-Szentpéteri I.-Dr.Bocz Péter</t>
  </si>
  <si>
    <t>Dr. Tóth Cs.-Szentpéteri I.-Dr.Liegner Nándor</t>
  </si>
  <si>
    <t>Dr.Tarján Gabriella-Dr.Seres Noémi</t>
  </si>
  <si>
    <t>Dr.Nemes R.-Laczák L.E.-Budaházy V.</t>
  </si>
  <si>
    <t>Dr.Vigh László Gergely</t>
  </si>
  <si>
    <t>Dr.Horváth-Dr.Katula-Dr.Strobl-Dr.Joó</t>
  </si>
  <si>
    <t>Dr.Horváth L.-Dr.Salem G. Nehme</t>
  </si>
  <si>
    <t>Dr. Seres Noémi</t>
  </si>
  <si>
    <t>Dr.Joó A.-Dr.Kövesdi B-Dr. Seres N.</t>
  </si>
  <si>
    <t>Dr.Farkas György</t>
  </si>
  <si>
    <t>Dr.Dunai László-Dr.Kövesdi Balázs</t>
  </si>
  <si>
    <t>Dr.Joó Attila-Dr.Kövesdi Balázs</t>
  </si>
  <si>
    <t>Pre_Civ_Gen</t>
  </si>
  <si>
    <t>k308</t>
  </si>
  <si>
    <t>k508</t>
  </si>
  <si>
    <t>BMEGT35M411</t>
  </si>
  <si>
    <t>E00V</t>
  </si>
  <si>
    <t>E0V</t>
  </si>
  <si>
    <r>
      <t xml:space="preserve">A nyári vizsgaidőszak után, </t>
    </r>
    <r>
      <rPr>
        <b/>
        <sz val="10"/>
        <rFont val="Arial CE"/>
        <family val="2"/>
        <charset val="238"/>
      </rPr>
      <t>2014. június 29-én 12 órakor</t>
    </r>
    <r>
      <rPr>
        <sz val="10"/>
        <rFont val="Arial CE"/>
        <family val="2"/>
        <charset val="238"/>
      </rPr>
      <t xml:space="preserve"> a NEPTUN rendszerben szűrést hajtunk végre.</t>
    </r>
  </si>
  <si>
    <r>
      <t xml:space="preserve">1. A szak mintatantervében szereplő </t>
    </r>
    <r>
      <rPr>
        <i/>
        <sz val="12"/>
        <rFont val="Arial"/>
        <family val="2"/>
        <charset val="238"/>
      </rPr>
      <t>közös törzsanyag</t>
    </r>
    <r>
      <rPr>
        <sz val="12"/>
        <rFont val="Arial"/>
        <family val="2"/>
        <charset val="238"/>
      </rPr>
      <t xml:space="preserve"> tárgyai közül a hallgató által teljesített tárgyak összegzett kreditértéke legalább 131.</t>
    </r>
  </si>
  <si>
    <r>
      <t xml:space="preserve">2. A szak mintatantervében szereplő </t>
    </r>
    <r>
      <rPr>
        <i/>
        <sz val="12"/>
        <rFont val="Arial"/>
        <family val="2"/>
        <charset val="238"/>
      </rPr>
      <t>ágazati törzsanyag</t>
    </r>
    <r>
      <rPr>
        <sz val="12"/>
        <rFont val="Arial"/>
        <family val="2"/>
        <charset val="238"/>
      </rPr>
      <t xml:space="preserve"> tárgyai közül a hallgató által teljesített tárgyak összegzett kreditértéke legalább 44.</t>
    </r>
  </si>
  <si>
    <r>
      <t xml:space="preserve">3. A szak mintatantervében szereplő </t>
    </r>
    <r>
      <rPr>
        <i/>
        <sz val="12"/>
        <rFont val="Arial"/>
        <family val="2"/>
        <charset val="238"/>
      </rPr>
      <t>szakirány</t>
    </r>
    <r>
      <rPr>
        <sz val="12"/>
        <rFont val="Arial"/>
        <family val="2"/>
        <charset val="238"/>
      </rPr>
      <t xml:space="preserve"> tárgyai közül a hallgató által teljesített tárgyak összegzett kreditértéke legalább 17.</t>
    </r>
  </si>
  <si>
    <r>
      <t xml:space="preserve">Kötelező tantárgyak
Jele: (T)
131 kredit
</t>
    </r>
    <r>
      <rPr>
        <sz val="10"/>
        <rFont val="Arial CE"/>
        <family val="2"/>
        <charset val="238"/>
      </rPr>
      <t>Alaptudományok: 25 kredit
Mérnöki tudományok: 21 kredit
Építőmérnöki törzsanyag: 64 kredit
Gazdaságtan, menedzsment, humán: 18 kredit
Mérőgyakorlat: 3 kredit
Testnevelés BSc: 1/A, 2/A
Technikusi gyakorlat: 4 hét</t>
    </r>
  </si>
  <si>
    <t>Dr. Égető Csaba</t>
  </si>
  <si>
    <t>Dr.Czakó János-Dr.Égető Csaba</t>
  </si>
  <si>
    <t>Dr.Takács B.-Kiss A.-Dr.Kiss A.</t>
  </si>
  <si>
    <t>Dr.Dede Károly-Dr.Égető Csaba</t>
  </si>
  <si>
    <t>Dr.Földváry-Dr.Ultmann-Dr.Völgyesi</t>
  </si>
  <si>
    <t>Dr.Ádám József-Dr.Varga József</t>
  </si>
  <si>
    <t>K  EODHMASK04E</t>
  </si>
  <si>
    <t>M  GT35M41101E</t>
  </si>
  <si>
    <t>M  GT35M01404E</t>
  </si>
  <si>
    <t>A  GT63A3E1Civ</t>
  </si>
  <si>
    <t>M  GT41M004A1E</t>
  </si>
  <si>
    <t>Dr. Tóth Tamás</t>
  </si>
  <si>
    <t xml:space="preserve">Corporate Finance </t>
  </si>
  <si>
    <t xml:space="preserve"> Accounting, Control, Taxation</t>
  </si>
  <si>
    <t>Corporate Finance</t>
  </si>
  <si>
    <t>Jancsó Béla - Dr.Knolmár Marcell</t>
  </si>
  <si>
    <t>k510</t>
  </si>
  <si>
    <t>Vállalti pénzügyek</t>
  </si>
  <si>
    <t>Accounting, Controlling, Taxation</t>
  </si>
  <si>
    <t>Dr.Strobl András-Turán Pál</t>
  </si>
  <si>
    <t>Forgács Tamás</t>
  </si>
  <si>
    <t>W  EODHMASK05E</t>
  </si>
  <si>
    <t>B  EOUVAV5601G</t>
  </si>
  <si>
    <t>Dr.Görög P.-Dr. Rozgonyi-B. N.</t>
  </si>
  <si>
    <t>EA, K.174</t>
  </si>
  <si>
    <t xml:space="preserve"> K.mf26</t>
  </si>
  <si>
    <t>Dr.Stocker György-Dr.Csanaky J.</t>
  </si>
  <si>
    <t>Dr.Dunai L.: Térinformatikai szakirány</t>
  </si>
  <si>
    <t>K.380</t>
  </si>
  <si>
    <t>06 Talajmechanika</t>
  </si>
  <si>
    <t>B  EOGTAT1306G</t>
  </si>
  <si>
    <t>Dr.Németh Róbert-Dr. Ádány Sándor</t>
  </si>
  <si>
    <t>Dr.Madarassy-Dr.Csoma-Dr. Hajnal</t>
  </si>
  <si>
    <t>Dr.Baranya Sándor-Török Gergely T.</t>
  </si>
  <si>
    <t>Gábor Edit + Pap Zsuzsa</t>
  </si>
  <si>
    <t>A3</t>
  </si>
  <si>
    <t xml:space="preserve"> K.f12</t>
  </si>
  <si>
    <t>EA, K.371</t>
  </si>
  <si>
    <t>C 16-19</t>
  </si>
  <si>
    <t xml:space="preserve"> + Home Class</t>
  </si>
  <si>
    <t>A1 Surveying I. K.GLabA</t>
  </si>
  <si>
    <t>A2 Surveying I. K.GLabB</t>
  </si>
  <si>
    <t>A1,A2,A3 Constr. Materials I.</t>
  </si>
  <si>
    <t>MM.l3,MM.L4,MM.P</t>
  </si>
  <si>
    <t>+A1 Intro. Geoinform. K.183b</t>
  </si>
  <si>
    <t>#A2 Intro. Geoinform. K.183b</t>
  </si>
  <si>
    <t>+A1/#A2 Timber&amp;Masonry S.</t>
  </si>
  <si>
    <t>#A1/+A2 Building Constr. St.</t>
  </si>
  <si>
    <t>A2 Construction Materials II</t>
  </si>
  <si>
    <t>16:15-19:00 K.f88</t>
  </si>
  <si>
    <t>A  EOMEAT20A2G</t>
  </si>
  <si>
    <t>A  EOAFAT08A2G</t>
  </si>
  <si>
    <t>A  EOEMAT12A2L</t>
  </si>
  <si>
    <t>A  EOEMAT12A3L</t>
  </si>
  <si>
    <t>A  EOEMAS04A2L</t>
  </si>
  <si>
    <t>A  EOFTAT10A2G</t>
  </si>
  <si>
    <t>A  EOHSAT19A2G</t>
  </si>
  <si>
    <t>#A1/A2 Tech. Informatics</t>
  </si>
  <si>
    <t>K.183a/K.183b</t>
  </si>
  <si>
    <t>+A1 Structural Analysis</t>
  </si>
  <si>
    <t>K 16-19</t>
  </si>
  <si>
    <t>B  EOHSASB200E</t>
  </si>
  <si>
    <t>A  EOFTAT06A2G</t>
  </si>
  <si>
    <t>M  EOHSMC1200E</t>
  </si>
  <si>
    <t>Wirth Ervin</t>
  </si>
  <si>
    <t>H1</t>
  </si>
  <si>
    <t>EA, K.373</t>
  </si>
  <si>
    <t>A2 Geology</t>
  </si>
  <si>
    <t>A1 Public Works K.374</t>
  </si>
  <si>
    <t>A2 Public Works K.376</t>
  </si>
  <si>
    <r>
      <t xml:space="preserve">Hydraulics I. </t>
    </r>
    <r>
      <rPr>
        <sz val="8"/>
        <color theme="0"/>
        <rFont val="Arial CE"/>
        <charset val="238"/>
      </rPr>
      <t>K.mf31</t>
    </r>
  </si>
  <si>
    <t>A  EOVKAT24A2G</t>
  </si>
  <si>
    <t>A  EOEMAT11A2L</t>
  </si>
  <si>
    <t>Kiss Albert</t>
  </si>
  <si>
    <t>A1 Commun. S. for CE K.f85</t>
  </si>
  <si>
    <t>A1 Surveying II. K.GLabC</t>
  </si>
  <si>
    <t>Neuberger Hajnalka</t>
  </si>
  <si>
    <t>Dr. Dudás A.-Santos-Blastik D.</t>
  </si>
  <si>
    <t>EA, K.374</t>
  </si>
  <si>
    <t>A2 Finite Element Mod.</t>
  </si>
  <si>
    <t># Hydraulics I. K.mf31</t>
  </si>
  <si>
    <t>A  EOAFAT09A0E</t>
  </si>
  <si>
    <t>A  EOAFAT09A1G</t>
  </si>
  <si>
    <t>A  EOFTAT10A3G</t>
  </si>
  <si>
    <t>A  EOTMAS06A2G</t>
  </si>
  <si>
    <t>Harman Béla</t>
  </si>
  <si>
    <t>Santos-Blastik Dávid</t>
  </si>
  <si>
    <t>B  EOHSAT1802G</t>
  </si>
  <si>
    <t>B  EOHSAT1702G</t>
  </si>
  <si>
    <t>K351A</t>
  </si>
  <si>
    <t>Dr. Koris K.-Dr.Borosnyói A-Dr.Szabó L</t>
  </si>
  <si>
    <t>Dr.Kovács T.-Dr.Haris I-Gidófalvy K.</t>
  </si>
  <si>
    <t>Égető Csaba</t>
  </si>
  <si>
    <t>Ultmann Zita</t>
  </si>
  <si>
    <t xml:space="preserve">Kiss Albert </t>
  </si>
  <si>
    <t>Dr. Medgyasszay Péter</t>
  </si>
  <si>
    <t>Dr.Schuchmann G.- Igazvölgyi Zs.</t>
  </si>
  <si>
    <t>Dr. Kazinczy László - Vinkó Ákos</t>
  </si>
  <si>
    <t>+ Surveying II.</t>
  </si>
  <si>
    <t>Dr.Dunai L.: Magasépítési szakirány</t>
  </si>
  <si>
    <t>Dr.Buzás K.-Derts Zs.-Budai P.-Tárczy L.</t>
  </si>
  <si>
    <t>Dr.Horváth László-Lendvai Anita</t>
  </si>
  <si>
    <t>Dr.Fenyvesi O.-Hegyi P.-Somodi B.</t>
  </si>
  <si>
    <t>Dr.Koris K.-Hunyadi M.-Balogh T.</t>
  </si>
  <si>
    <t>Dr.Szabó Bertalan-Dr.Seres Noémi</t>
  </si>
  <si>
    <t>ED: 4; ZH: 12</t>
  </si>
  <si>
    <t>Dr.Ketskeméti László-Richlik György</t>
  </si>
  <si>
    <t>Dr.Knolmár M. - Dr.Fülöp Roland</t>
  </si>
  <si>
    <t>Dr. Kocsis Attila</t>
  </si>
  <si>
    <t>Kocsis Attila - Beregszászi Zoltán</t>
  </si>
  <si>
    <t>Dr. Kovács Flórián - Dr. Kocsis Attila</t>
  </si>
  <si>
    <t>Dr. Hincz Krisztián - Dr. Kocsis Attila</t>
  </si>
  <si>
    <t>Dr.Németh Róbert - Dr. Kocsis Attila</t>
  </si>
  <si>
    <t>Man. &amp; Business E. K.f88</t>
  </si>
  <si>
    <t>Dr.Schuchmann Gábor</t>
  </si>
  <si>
    <t>Lengyel Gábor - Dr. Kocsis Attila</t>
  </si>
  <si>
    <t>EA, K.389</t>
  </si>
  <si>
    <t>BMEGT42M400</t>
  </si>
  <si>
    <t>Közgazdaságtudományok Intézet</t>
  </si>
  <si>
    <t>Környezetgazdaságtan Tanszék</t>
  </si>
  <si>
    <t>Dr. Valkó László</t>
  </si>
  <si>
    <t>+01 Térinfo. rendszerek</t>
  </si>
  <si>
    <t>#01 Mesterséges Int. EO</t>
  </si>
  <si>
    <t>M  GT42M40000E</t>
  </si>
  <si>
    <t>K.f81</t>
  </si>
  <si>
    <t>Dr.Szabó László</t>
  </si>
  <si>
    <t>Dr. Szabó László</t>
  </si>
  <si>
    <t>A3 Public Works K.375</t>
  </si>
  <si>
    <r>
      <t xml:space="preserve">Public Works </t>
    </r>
    <r>
      <rPr>
        <sz val="8"/>
        <rFont val="Arial CE"/>
        <charset val="238"/>
      </rPr>
      <t>K.f88</t>
    </r>
  </si>
  <si>
    <t>#A3 Building Constr. St.</t>
  </si>
  <si>
    <t>Reinf. Concr. Str. I. K.371</t>
  </si>
  <si>
    <t>A  EOMEAT20A3G</t>
  </si>
  <si>
    <t>A  EOVKAT24A3G</t>
  </si>
  <si>
    <t>V EOVKAKM200E</t>
  </si>
  <si>
    <t>?  EODHMASK06E</t>
  </si>
  <si>
    <t>Zajzon Gergő - Kardos Máté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</si>
</sst>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1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9"/>
      <color indexed="10"/>
      <name val="Arial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b/>
      <sz val="10"/>
      <color indexed="9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color indexed="9"/>
      <name val="Arial CE"/>
      <charset val="238"/>
    </font>
    <font>
      <sz val="6"/>
      <name val="Arial CE"/>
      <family val="2"/>
      <charset val="238"/>
    </font>
    <font>
      <sz val="7"/>
      <color indexed="9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b/>
      <sz val="8"/>
      <color indexed="8"/>
      <name val="Arial CE"/>
      <family val="2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color indexed="6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"/>
      <family val="2"/>
      <charset val="238"/>
    </font>
    <font>
      <sz val="9"/>
      <color indexed="14"/>
      <name val="Arial CE"/>
      <family val="2"/>
      <charset val="238"/>
    </font>
    <font>
      <strike/>
      <sz val="9"/>
      <name val="Arial CE"/>
      <family val="2"/>
      <charset val="238"/>
    </font>
    <font>
      <b/>
      <sz val="11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8"/>
      <color indexed="10"/>
      <name val="Arial CE"/>
      <charset val="238"/>
    </font>
    <font>
      <b/>
      <sz val="9"/>
      <name val="Arial CE"/>
    </font>
    <font>
      <b/>
      <sz val="16"/>
      <color indexed="10"/>
      <name val="Arial CE"/>
      <charset val="238"/>
    </font>
    <font>
      <b/>
      <sz val="16"/>
      <name val="Arial CE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2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indexed="12"/>
      <name val="Arial CE"/>
      <charset val="238"/>
    </font>
    <font>
      <sz val="8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indexed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name val="Arial"/>
      <family val="2"/>
      <charset val="238"/>
    </font>
    <font>
      <sz val="8"/>
      <color theme="0"/>
      <name val="Arial CE"/>
      <family val="2"/>
      <charset val="238"/>
    </font>
    <font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</font>
    <font>
      <b/>
      <sz val="8"/>
      <color theme="0"/>
      <name val="Arial CE"/>
      <charset val="238"/>
    </font>
    <font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1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1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55"/>
      </patternFill>
    </fill>
    <fill>
      <patternFill patternType="solid">
        <fgColor indexed="51"/>
        <bgColor indexed="55"/>
      </patternFill>
    </fill>
    <fill>
      <patternFill patternType="solid">
        <fgColor indexed="40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</fills>
  <borders count="2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/>
      <right/>
      <top/>
      <bottom style="hair">
        <color indexed="58"/>
      </bottom>
      <diagonal/>
    </border>
    <border>
      <left/>
      <right/>
      <top style="thin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/>
      <bottom style="thin">
        <color indexed="58"/>
      </bottom>
      <diagonal/>
    </border>
    <border>
      <left style="hair">
        <color indexed="58"/>
      </left>
      <right style="hair">
        <color indexed="58"/>
      </right>
      <top/>
      <bottom/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8"/>
      </bottom>
      <diagonal/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64"/>
      </left>
      <right style="hair">
        <color indexed="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hair">
        <color indexed="64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64"/>
      </top>
      <bottom style="thin">
        <color indexed="5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/>
      <bottom style="thin">
        <color indexed="64"/>
      </bottom>
      <diagonal/>
    </border>
    <border>
      <left style="hair">
        <color indexed="58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64"/>
      </top>
      <bottom style="thin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 style="hair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9061">
    <xf numFmtId="0" fontId="0" fillId="0" borderId="0"/>
    <xf numFmtId="0" fontId="18" fillId="0" borderId="0"/>
    <xf numFmtId="0" fontId="95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2" borderId="0" applyNumberFormat="0" applyBorder="0" applyAlignment="0" applyProtection="0"/>
    <xf numFmtId="0" fontId="95" fillId="11" borderId="0" applyNumberFormat="0" applyBorder="0" applyAlignment="0" applyProtection="0"/>
    <xf numFmtId="0" fontId="95" fillId="4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6" fillId="16" borderId="0" applyNumberFormat="0" applyBorder="0" applyAlignment="0" applyProtection="0"/>
    <xf numFmtId="0" fontId="96" fillId="4" borderId="0" applyNumberFormat="0" applyBorder="0" applyAlignment="0" applyProtection="0"/>
    <xf numFmtId="0" fontId="96" fillId="13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18" borderId="0" applyNumberFormat="0" applyBorder="0" applyAlignment="0" applyProtection="0"/>
    <xf numFmtId="0" fontId="97" fillId="2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8" fillId="19" borderId="5" applyNumberFormat="0" applyAlignment="0" applyProtection="0"/>
    <xf numFmtId="0" fontId="9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0" fillId="0" borderId="6" applyNumberFormat="0" applyFill="0" applyAlignment="0" applyProtection="0"/>
    <xf numFmtId="0" fontId="95" fillId="6" borderId="7" applyNumberFormat="0" applyFont="0" applyAlignment="0" applyProtection="0"/>
    <xf numFmtId="0" fontId="18" fillId="6" borderId="7" applyNumberFormat="0" applyFont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23" borderId="0" applyNumberFormat="0" applyBorder="0" applyAlignment="0" applyProtection="0"/>
    <xf numFmtId="0" fontId="101" fillId="7" borderId="0" applyNumberFormat="0" applyBorder="0" applyAlignment="0" applyProtection="0"/>
    <xf numFmtId="0" fontId="102" fillId="10" borderId="8" applyNumberFormat="0" applyAlignment="0" applyProtection="0"/>
    <xf numFmtId="0" fontId="10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4" fillId="0" borderId="0"/>
    <xf numFmtId="0" fontId="113" fillId="0" borderId="0"/>
    <xf numFmtId="0" fontId="116" fillId="0" borderId="0"/>
    <xf numFmtId="0" fontId="113" fillId="0" borderId="0"/>
    <xf numFmtId="0" fontId="114" fillId="0" borderId="0"/>
    <xf numFmtId="0" fontId="113" fillId="0" borderId="0"/>
    <xf numFmtId="0" fontId="119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04" fillId="0" borderId="9" applyNumberFormat="0" applyFill="0" applyAlignment="0" applyProtection="0"/>
    <xf numFmtId="0" fontId="105" fillId="5" borderId="0" applyNumberFormat="0" applyBorder="0" applyAlignment="0" applyProtection="0"/>
    <xf numFmtId="0" fontId="106" fillId="12" borderId="0" applyNumberFormat="0" applyBorder="0" applyAlignment="0" applyProtection="0"/>
    <xf numFmtId="0" fontId="107" fillId="10" borderId="1" applyNumberFormat="0" applyAlignment="0" applyProtection="0"/>
    <xf numFmtId="0" fontId="33" fillId="0" borderId="0"/>
    <xf numFmtId="0" fontId="16" fillId="0" borderId="0"/>
    <xf numFmtId="0" fontId="18" fillId="0" borderId="0"/>
    <xf numFmtId="0" fontId="122" fillId="0" borderId="0"/>
    <xf numFmtId="0" fontId="18" fillId="0" borderId="0"/>
    <xf numFmtId="0" fontId="15" fillId="0" borderId="0"/>
    <xf numFmtId="0" fontId="20" fillId="0" borderId="0"/>
    <xf numFmtId="0" fontId="95" fillId="0" borderId="0"/>
    <xf numFmtId="0" fontId="95" fillId="73" borderId="0" applyNumberFormat="0" applyBorder="0" applyAlignment="0" applyProtection="0"/>
    <xf numFmtId="0" fontId="95" fillId="74" borderId="0" applyNumberFormat="0" applyBorder="0" applyAlignment="0" applyProtection="0"/>
    <xf numFmtId="0" fontId="95" fillId="75" borderId="0" applyNumberFormat="0" applyBorder="0" applyAlignment="0" applyProtection="0"/>
    <xf numFmtId="0" fontId="95" fillId="76" borderId="0" applyNumberFormat="0" applyBorder="0" applyAlignment="0" applyProtection="0"/>
    <xf numFmtId="0" fontId="95" fillId="77" borderId="0" applyNumberFormat="0" applyBorder="0" applyAlignment="0" applyProtection="0"/>
    <xf numFmtId="0" fontId="95" fillId="78" borderId="0" applyNumberFormat="0" applyBorder="0" applyAlignment="0" applyProtection="0"/>
    <xf numFmtId="0" fontId="95" fillId="79" borderId="0" applyNumberFormat="0" applyBorder="0" applyAlignment="0" applyProtection="0"/>
    <xf numFmtId="0" fontId="95" fillId="80" borderId="0" applyNumberFormat="0" applyBorder="0" applyAlignment="0" applyProtection="0"/>
    <xf numFmtId="0" fontId="95" fillId="81" borderId="0" applyNumberFormat="0" applyBorder="0" applyAlignment="0" applyProtection="0"/>
    <xf numFmtId="0" fontId="95" fillId="76" borderId="0" applyNumberFormat="0" applyBorder="0" applyAlignment="0" applyProtection="0"/>
    <xf numFmtId="0" fontId="95" fillId="79" borderId="0" applyNumberFormat="0" applyBorder="0" applyAlignment="0" applyProtection="0"/>
    <xf numFmtId="0" fontId="95" fillId="82" borderId="0" applyNumberFormat="0" applyBorder="0" applyAlignment="0" applyProtection="0"/>
    <xf numFmtId="0" fontId="96" fillId="83" borderId="0" applyNumberFormat="0" applyBorder="0" applyAlignment="0" applyProtection="0"/>
    <xf numFmtId="0" fontId="96" fillId="80" borderId="0" applyNumberFormat="0" applyBorder="0" applyAlignment="0" applyProtection="0"/>
    <xf numFmtId="0" fontId="96" fillId="81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6" fillId="86" borderId="0" applyNumberFormat="0" applyBorder="0" applyAlignment="0" applyProtection="0"/>
    <xf numFmtId="0" fontId="33" fillId="0" borderId="0"/>
    <xf numFmtId="0" fontId="97" fillId="78" borderId="1" applyNumberFormat="0" applyAlignment="0" applyProtection="0"/>
    <xf numFmtId="0" fontId="98" fillId="87" borderId="5" applyNumberFormat="0" applyAlignment="0" applyProtection="0"/>
    <xf numFmtId="0" fontId="33" fillId="88" borderId="7" applyNumberFormat="0" applyAlignment="0" applyProtection="0"/>
    <xf numFmtId="0" fontId="33" fillId="88" borderId="7" applyNumberFormat="0" applyAlignment="0" applyProtection="0"/>
    <xf numFmtId="0" fontId="96" fillId="89" borderId="0" applyNumberFormat="0" applyBorder="0" applyAlignment="0" applyProtection="0"/>
    <xf numFmtId="0" fontId="96" fillId="90" borderId="0" applyNumberFormat="0" applyBorder="0" applyAlignment="0" applyProtection="0"/>
    <xf numFmtId="0" fontId="96" fillId="91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6" fillId="92" borderId="0" applyNumberFormat="0" applyBorder="0" applyAlignment="0" applyProtection="0"/>
    <xf numFmtId="0" fontId="101" fillId="75" borderId="0" applyNumberFormat="0" applyBorder="0" applyAlignment="0" applyProtection="0"/>
    <xf numFmtId="0" fontId="102" fillId="93" borderId="8" applyNumberFormat="0" applyAlignment="0" applyProtection="0"/>
    <xf numFmtId="0" fontId="33" fillId="0" borderId="0"/>
    <xf numFmtId="0" fontId="33" fillId="0" borderId="0"/>
    <xf numFmtId="0" fontId="105" fillId="74" borderId="0" applyNumberFormat="0" applyBorder="0" applyAlignment="0" applyProtection="0"/>
    <xf numFmtId="0" fontId="106" fillId="94" borderId="0" applyNumberFormat="0" applyBorder="0" applyAlignment="0" applyProtection="0"/>
    <xf numFmtId="0" fontId="107" fillId="93" borderId="1" applyNumberFormat="0" applyAlignment="0" applyProtection="0"/>
    <xf numFmtId="0" fontId="127" fillId="0" borderId="0" applyNumberFormat="0" applyFill="0" applyBorder="0" applyAlignment="0" applyProtection="0"/>
    <xf numFmtId="0" fontId="128" fillId="0" borderId="148" applyNumberFormat="0" applyFill="0" applyAlignment="0" applyProtection="0"/>
    <xf numFmtId="0" fontId="129" fillId="0" borderId="149" applyNumberFormat="0" applyFill="0" applyAlignment="0" applyProtection="0"/>
    <xf numFmtId="0" fontId="130" fillId="0" borderId="150" applyNumberFormat="0" applyFill="0" applyAlignment="0" applyProtection="0"/>
    <xf numFmtId="0" fontId="130" fillId="0" borderId="0" applyNumberFormat="0" applyFill="0" applyBorder="0" applyAlignment="0" applyProtection="0"/>
    <xf numFmtId="0" fontId="131" fillId="95" borderId="0" applyNumberFormat="0" applyBorder="0" applyAlignment="0" applyProtection="0"/>
    <xf numFmtId="0" fontId="132" fillId="96" borderId="0" applyNumberFormat="0" applyBorder="0" applyAlignment="0" applyProtection="0"/>
    <xf numFmtId="0" fontId="133" fillId="97" borderId="0" applyNumberFormat="0" applyBorder="0" applyAlignment="0" applyProtection="0"/>
    <xf numFmtId="0" fontId="134" fillId="98" borderId="151" applyNumberFormat="0" applyAlignment="0" applyProtection="0"/>
    <xf numFmtId="0" fontId="135" fillId="99" borderId="152" applyNumberFormat="0" applyAlignment="0" applyProtection="0"/>
    <xf numFmtId="0" fontId="136" fillId="99" borderId="151" applyNumberFormat="0" applyAlignment="0" applyProtection="0"/>
    <xf numFmtId="0" fontId="137" fillId="0" borderId="153" applyNumberFormat="0" applyFill="0" applyAlignment="0" applyProtection="0"/>
    <xf numFmtId="0" fontId="138" fillId="100" borderId="154" applyNumberForma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56" applyNumberFormat="0" applyFill="0" applyAlignment="0" applyProtection="0"/>
    <xf numFmtId="0" fontId="142" fillId="102" borderId="0" applyNumberFormat="0" applyBorder="0" applyAlignment="0" applyProtection="0"/>
    <xf numFmtId="0" fontId="14" fillId="103" borderId="0" applyNumberFormat="0" applyBorder="0" applyAlignment="0" applyProtection="0"/>
    <xf numFmtId="0" fontId="14" fillId="104" borderId="0" applyNumberFormat="0" applyBorder="0" applyAlignment="0" applyProtection="0"/>
    <xf numFmtId="0" fontId="142" fillId="105" borderId="0" applyNumberFormat="0" applyBorder="0" applyAlignment="0" applyProtection="0"/>
    <xf numFmtId="0" fontId="142" fillId="106" borderId="0" applyNumberFormat="0" applyBorder="0" applyAlignment="0" applyProtection="0"/>
    <xf numFmtId="0" fontId="14" fillId="107" borderId="0" applyNumberFormat="0" applyBorder="0" applyAlignment="0" applyProtection="0"/>
    <xf numFmtId="0" fontId="14" fillId="108" borderId="0" applyNumberFormat="0" applyBorder="0" applyAlignment="0" applyProtection="0"/>
    <xf numFmtId="0" fontId="142" fillId="109" borderId="0" applyNumberFormat="0" applyBorder="0" applyAlignment="0" applyProtection="0"/>
    <xf numFmtId="0" fontId="142" fillId="110" borderId="0" applyNumberFormat="0" applyBorder="0" applyAlignment="0" applyProtection="0"/>
    <xf numFmtId="0" fontId="14" fillId="111" borderId="0" applyNumberFormat="0" applyBorder="0" applyAlignment="0" applyProtection="0"/>
    <xf numFmtId="0" fontId="14" fillId="112" borderId="0" applyNumberFormat="0" applyBorder="0" applyAlignment="0" applyProtection="0"/>
    <xf numFmtId="0" fontId="142" fillId="113" borderId="0" applyNumberFormat="0" applyBorder="0" applyAlignment="0" applyProtection="0"/>
    <xf numFmtId="0" fontId="142" fillId="114" borderId="0" applyNumberFormat="0" applyBorder="0" applyAlignment="0" applyProtection="0"/>
    <xf numFmtId="0" fontId="14" fillId="115" borderId="0" applyNumberFormat="0" applyBorder="0" applyAlignment="0" applyProtection="0"/>
    <xf numFmtId="0" fontId="14" fillId="116" borderId="0" applyNumberFormat="0" applyBorder="0" applyAlignment="0" applyProtection="0"/>
    <xf numFmtId="0" fontId="142" fillId="117" borderId="0" applyNumberFormat="0" applyBorder="0" applyAlignment="0" applyProtection="0"/>
    <xf numFmtId="0" fontId="142" fillId="118" borderId="0" applyNumberFormat="0" applyBorder="0" applyAlignment="0" applyProtection="0"/>
    <xf numFmtId="0" fontId="14" fillId="119" borderId="0" applyNumberFormat="0" applyBorder="0" applyAlignment="0" applyProtection="0"/>
    <xf numFmtId="0" fontId="14" fillId="120" borderId="0" applyNumberFormat="0" applyBorder="0" applyAlignment="0" applyProtection="0"/>
    <xf numFmtId="0" fontId="142" fillId="121" borderId="0" applyNumberFormat="0" applyBorder="0" applyAlignment="0" applyProtection="0"/>
    <xf numFmtId="0" fontId="142" fillId="122" borderId="0" applyNumberFormat="0" applyBorder="0" applyAlignment="0" applyProtection="0"/>
    <xf numFmtId="0" fontId="14" fillId="123" borderId="0" applyNumberFormat="0" applyBorder="0" applyAlignment="0" applyProtection="0"/>
    <xf numFmtId="0" fontId="14" fillId="124" borderId="0" applyNumberFormat="0" applyBorder="0" applyAlignment="0" applyProtection="0"/>
    <xf numFmtId="0" fontId="142" fillId="125" borderId="0" applyNumberFormat="0" applyBorder="0" applyAlignment="0" applyProtection="0"/>
    <xf numFmtId="0" fontId="14" fillId="0" borderId="0"/>
    <xf numFmtId="0" fontId="14" fillId="101" borderId="155" applyNumberFormat="0" applyFont="0" applyAlignment="0" applyProtection="0"/>
    <xf numFmtId="0" fontId="13" fillId="101" borderId="1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2" fillId="101" borderId="155" applyNumberFormat="0" applyFont="0" applyAlignment="0" applyProtection="0"/>
    <xf numFmtId="0" fontId="12" fillId="101" borderId="155" applyNumberFormat="0" applyFont="0" applyAlignment="0" applyProtection="0"/>
    <xf numFmtId="0" fontId="12" fillId="0" borderId="0"/>
    <xf numFmtId="0" fontId="12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101" borderId="155" applyNumberFormat="0" applyFont="0" applyAlignment="0" applyProtection="0"/>
    <xf numFmtId="0" fontId="10" fillId="101" borderId="155" applyNumberFormat="0" applyFont="0" applyAlignment="0" applyProtection="0"/>
    <xf numFmtId="0" fontId="10" fillId="101" borderId="155" applyNumberFormat="0" applyFont="0" applyAlignment="0" applyProtection="0"/>
    <xf numFmtId="0" fontId="10" fillId="101" borderId="15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01" borderId="155" applyNumberFormat="0" applyFont="0" applyAlignment="0" applyProtection="0"/>
    <xf numFmtId="0" fontId="8" fillId="101" borderId="155" applyNumberFormat="0" applyFont="0" applyAlignment="0" applyProtection="0"/>
    <xf numFmtId="0" fontId="8" fillId="101" borderId="155" applyNumberFormat="0" applyFont="0" applyAlignment="0" applyProtection="0"/>
    <xf numFmtId="0" fontId="8" fillId="101" borderId="15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01" borderId="155" applyNumberFormat="0" applyFont="0" applyAlignment="0" applyProtection="0"/>
    <xf numFmtId="0" fontId="7" fillId="101" borderId="155" applyNumberFormat="0" applyFont="0" applyAlignment="0" applyProtection="0"/>
    <xf numFmtId="0" fontId="7" fillId="101" borderId="155" applyNumberFormat="0" applyFont="0" applyAlignment="0" applyProtection="0"/>
    <xf numFmtId="0" fontId="7" fillId="101" borderId="15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3" fillId="0" borderId="0"/>
    <xf numFmtId="0" fontId="148" fillId="0" borderId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11" borderId="0" applyNumberFormat="0" applyBorder="0" applyAlignment="0" applyProtection="0"/>
    <xf numFmtId="0" fontId="95" fillId="4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16" borderId="0" applyNumberFormat="0" applyBorder="0" applyAlignment="0" applyProtection="0"/>
    <xf numFmtId="0" fontId="96" fillId="4" borderId="0" applyNumberFormat="0" applyBorder="0" applyAlignment="0" applyProtection="0"/>
    <xf numFmtId="0" fontId="96" fillId="13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18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23" borderId="0" applyNumberFormat="0" applyBorder="0" applyAlignment="0" applyProtection="0"/>
    <xf numFmtId="0" fontId="105" fillId="5" borderId="0" applyNumberFormat="0" applyBorder="0" applyAlignment="0" applyProtection="0"/>
    <xf numFmtId="0" fontId="4" fillId="0" borderId="0"/>
    <xf numFmtId="0" fontId="4" fillId="0" borderId="0"/>
    <xf numFmtId="0" fontId="107" fillId="10" borderId="1" applyNumberFormat="0" applyAlignment="0" applyProtection="0"/>
    <xf numFmtId="0" fontId="98" fillId="19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 applyNumberFormat="0" applyFill="0" applyBorder="0" applyAlignment="0" applyProtection="0"/>
    <xf numFmtId="0" fontId="4" fillId="0" borderId="0"/>
    <xf numFmtId="0" fontId="101" fillId="7" borderId="0" applyNumberFormat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4" fillId="0" borderId="0"/>
    <xf numFmtId="0" fontId="97" fillId="2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4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4" fillId="0" borderId="0"/>
    <xf numFmtId="0" fontId="4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4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6" applyNumberFormat="0" applyFill="0" applyAlignment="0" applyProtection="0"/>
    <xf numFmtId="0" fontId="4" fillId="0" borderId="0"/>
    <xf numFmtId="0" fontId="10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6" borderId="7" applyNumberFormat="0" applyFont="0" applyAlignment="0" applyProtection="0"/>
    <xf numFmtId="0" fontId="102" fillId="10" borderId="8" applyNumberFormat="0" applyAlignment="0" applyProtection="0"/>
    <xf numFmtId="0" fontId="4" fillId="0" borderId="0"/>
    <xf numFmtId="0" fontId="108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0" fillId="0" borderId="0"/>
    <xf numFmtId="0" fontId="3" fillId="103" borderId="0" applyNumberFormat="0" applyBorder="0" applyAlignment="0" applyProtection="0"/>
    <xf numFmtId="0" fontId="3" fillId="107" borderId="0" applyNumberFormat="0" applyBorder="0" applyAlignment="0" applyProtection="0"/>
    <xf numFmtId="0" fontId="3" fillId="111" borderId="0" applyNumberFormat="0" applyBorder="0" applyAlignment="0" applyProtection="0"/>
    <xf numFmtId="0" fontId="3" fillId="115" borderId="0" applyNumberFormat="0" applyBorder="0" applyAlignment="0" applyProtection="0"/>
    <xf numFmtId="0" fontId="3" fillId="119" borderId="0" applyNumberFormat="0" applyBorder="0" applyAlignment="0" applyProtection="0"/>
    <xf numFmtId="0" fontId="3" fillId="123" borderId="0" applyNumberFormat="0" applyBorder="0" applyAlignment="0" applyProtection="0"/>
    <xf numFmtId="0" fontId="3" fillId="104" borderId="0" applyNumberFormat="0" applyBorder="0" applyAlignment="0" applyProtection="0"/>
    <xf numFmtId="0" fontId="3" fillId="108" borderId="0" applyNumberFormat="0" applyBorder="0" applyAlignment="0" applyProtection="0"/>
    <xf numFmtId="0" fontId="3" fillId="112" borderId="0" applyNumberFormat="0" applyBorder="0" applyAlignment="0" applyProtection="0"/>
    <xf numFmtId="0" fontId="3" fillId="116" borderId="0" applyNumberFormat="0" applyBorder="0" applyAlignment="0" applyProtection="0"/>
    <xf numFmtId="0" fontId="3" fillId="120" borderId="0" applyNumberFormat="0" applyBorder="0" applyAlignment="0" applyProtection="0"/>
    <xf numFmtId="0" fontId="3" fillId="1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103" borderId="0" applyNumberFormat="0" applyBorder="0" applyAlignment="0" applyProtection="0"/>
    <xf numFmtId="0" fontId="2" fillId="107" borderId="0" applyNumberFormat="0" applyBorder="0" applyAlignment="0" applyProtection="0"/>
    <xf numFmtId="0" fontId="2" fillId="111" borderId="0" applyNumberFormat="0" applyBorder="0" applyAlignment="0" applyProtection="0"/>
    <xf numFmtId="0" fontId="2" fillId="115" borderId="0" applyNumberFormat="0" applyBorder="0" applyAlignment="0" applyProtection="0"/>
    <xf numFmtId="0" fontId="2" fillId="119" borderId="0" applyNumberFormat="0" applyBorder="0" applyAlignment="0" applyProtection="0"/>
    <xf numFmtId="0" fontId="2" fillId="123" borderId="0" applyNumberFormat="0" applyBorder="0" applyAlignment="0" applyProtection="0"/>
    <xf numFmtId="0" fontId="2" fillId="104" borderId="0" applyNumberFormat="0" applyBorder="0" applyAlignment="0" applyProtection="0"/>
    <xf numFmtId="0" fontId="2" fillId="108" borderId="0" applyNumberFormat="0" applyBorder="0" applyAlignment="0" applyProtection="0"/>
    <xf numFmtId="0" fontId="2" fillId="112" borderId="0" applyNumberFormat="0" applyBorder="0" applyAlignment="0" applyProtection="0"/>
    <xf numFmtId="0" fontId="2" fillId="116" borderId="0" applyNumberFormat="0" applyBorder="0" applyAlignment="0" applyProtection="0"/>
    <xf numFmtId="0" fontId="2" fillId="120" borderId="0" applyNumberFormat="0" applyBorder="0" applyAlignment="0" applyProtection="0"/>
    <xf numFmtId="0" fontId="2" fillId="124" borderId="0" applyNumberFormat="0" applyBorder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101" borderId="1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9" borderId="0" applyNumberFormat="0" applyBorder="0" applyAlignment="0" applyProtection="0"/>
    <xf numFmtId="0" fontId="1" fillId="119" borderId="0" applyNumberFormat="0" applyBorder="0" applyAlignment="0" applyProtection="0"/>
    <xf numFmtId="0" fontId="1" fillId="119" borderId="0" applyNumberFormat="0" applyBorder="0" applyAlignment="0" applyProtection="0"/>
    <xf numFmtId="0" fontId="1" fillId="123" borderId="0" applyNumberFormat="0" applyBorder="0" applyAlignment="0" applyProtection="0"/>
    <xf numFmtId="0" fontId="1" fillId="123" borderId="0" applyNumberFormat="0" applyBorder="0" applyAlignment="0" applyProtection="0"/>
    <xf numFmtId="0" fontId="1" fillId="123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20" borderId="0" applyNumberFormat="0" applyBorder="0" applyAlignment="0" applyProtection="0"/>
    <xf numFmtId="0" fontId="1" fillId="120" borderId="0" applyNumberFormat="0" applyBorder="0" applyAlignment="0" applyProtection="0"/>
    <xf numFmtId="0" fontId="1" fillId="120" borderId="0" applyNumberFormat="0" applyBorder="0" applyAlignment="0" applyProtection="0"/>
    <xf numFmtId="0" fontId="1" fillId="124" borderId="0" applyNumberFormat="0" applyBorder="0" applyAlignment="0" applyProtection="0"/>
    <xf numFmtId="0" fontId="1" fillId="124" borderId="0" applyNumberFormat="0" applyBorder="0" applyAlignment="0" applyProtection="0"/>
    <xf numFmtId="0" fontId="1" fillId="124" borderId="0" applyNumberFormat="0" applyBorder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2" borderId="0" applyNumberFormat="0" applyBorder="0" applyAlignment="0" applyProtection="0"/>
    <xf numFmtId="0" fontId="95" fillId="11" borderId="0" applyNumberFormat="0" applyBorder="0" applyAlignment="0" applyProtection="0"/>
    <xf numFmtId="0" fontId="95" fillId="4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6" fillId="16" borderId="0" applyNumberFormat="0" applyBorder="0" applyAlignment="0" applyProtection="0"/>
    <xf numFmtId="0" fontId="96" fillId="4" borderId="0" applyNumberFormat="0" applyBorder="0" applyAlignment="0" applyProtection="0"/>
    <xf numFmtId="0" fontId="96" fillId="13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18" borderId="0" applyNumberFormat="0" applyBorder="0" applyAlignment="0" applyProtection="0"/>
    <xf numFmtId="0" fontId="97" fillId="2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98" fillId="19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95" fillId="6" borderId="7" applyNumberFormat="0" applyFont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23" borderId="0" applyNumberFormat="0" applyBorder="0" applyAlignment="0" applyProtection="0"/>
    <xf numFmtId="0" fontId="101" fillId="7" borderId="0" applyNumberFormat="0" applyBorder="0" applyAlignment="0" applyProtection="0"/>
    <xf numFmtId="0" fontId="102" fillId="10" borderId="8" applyNumberFormat="0" applyAlignment="0" applyProtection="0"/>
    <xf numFmtId="0" fontId="103" fillId="0" borderId="0" applyNumberFormat="0" applyFill="0" applyBorder="0" applyAlignment="0" applyProtection="0"/>
    <xf numFmtId="0" fontId="117" fillId="0" borderId="0"/>
    <xf numFmtId="0" fontId="104" fillId="0" borderId="9" applyNumberFormat="0" applyFill="0" applyAlignment="0" applyProtection="0"/>
    <xf numFmtId="0" fontId="105" fillId="5" borderId="0" applyNumberFormat="0" applyBorder="0" applyAlignment="0" applyProtection="0"/>
    <xf numFmtId="0" fontId="106" fillId="12" borderId="0" applyNumberFormat="0" applyBorder="0" applyAlignment="0" applyProtection="0"/>
    <xf numFmtId="0" fontId="107" fillId="10" borderId="1" applyNumberFormat="0" applyAlignment="0" applyProtection="0"/>
    <xf numFmtId="0" fontId="20" fillId="0" borderId="0"/>
    <xf numFmtId="0" fontId="20" fillId="0" borderId="0"/>
    <xf numFmtId="0" fontId="95" fillId="0" borderId="0"/>
    <xf numFmtId="0" fontId="95" fillId="73" borderId="0" applyNumberFormat="0" applyBorder="0" applyAlignment="0" applyProtection="0"/>
    <xf numFmtId="0" fontId="95" fillId="74" borderId="0" applyNumberFormat="0" applyBorder="0" applyAlignment="0" applyProtection="0"/>
    <xf numFmtId="0" fontId="95" fillId="75" borderId="0" applyNumberFormat="0" applyBorder="0" applyAlignment="0" applyProtection="0"/>
    <xf numFmtId="0" fontId="95" fillId="76" borderId="0" applyNumberFormat="0" applyBorder="0" applyAlignment="0" applyProtection="0"/>
    <xf numFmtId="0" fontId="95" fillId="77" borderId="0" applyNumberFormat="0" applyBorder="0" applyAlignment="0" applyProtection="0"/>
    <xf numFmtId="0" fontId="95" fillId="78" borderId="0" applyNumberFormat="0" applyBorder="0" applyAlignment="0" applyProtection="0"/>
    <xf numFmtId="0" fontId="95" fillId="79" borderId="0" applyNumberFormat="0" applyBorder="0" applyAlignment="0" applyProtection="0"/>
    <xf numFmtId="0" fontId="95" fillId="80" borderId="0" applyNumberFormat="0" applyBorder="0" applyAlignment="0" applyProtection="0"/>
    <xf numFmtId="0" fontId="95" fillId="81" borderId="0" applyNumberFormat="0" applyBorder="0" applyAlignment="0" applyProtection="0"/>
    <xf numFmtId="0" fontId="95" fillId="76" borderId="0" applyNumberFormat="0" applyBorder="0" applyAlignment="0" applyProtection="0"/>
    <xf numFmtId="0" fontId="95" fillId="79" borderId="0" applyNumberFormat="0" applyBorder="0" applyAlignment="0" applyProtection="0"/>
    <xf numFmtId="0" fontId="95" fillId="82" borderId="0" applyNumberFormat="0" applyBorder="0" applyAlignment="0" applyProtection="0"/>
    <xf numFmtId="0" fontId="96" fillId="83" borderId="0" applyNumberFormat="0" applyBorder="0" applyAlignment="0" applyProtection="0"/>
    <xf numFmtId="0" fontId="96" fillId="80" borderId="0" applyNumberFormat="0" applyBorder="0" applyAlignment="0" applyProtection="0"/>
    <xf numFmtId="0" fontId="96" fillId="81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6" fillId="86" borderId="0" applyNumberFormat="0" applyBorder="0" applyAlignment="0" applyProtection="0"/>
    <xf numFmtId="0" fontId="97" fillId="78" borderId="1" applyNumberFormat="0" applyAlignment="0" applyProtection="0"/>
    <xf numFmtId="0" fontId="98" fillId="87" borderId="5" applyNumberFormat="0" applyAlignment="0" applyProtection="0"/>
    <xf numFmtId="0" fontId="96" fillId="89" borderId="0" applyNumberFormat="0" applyBorder="0" applyAlignment="0" applyProtection="0"/>
    <xf numFmtId="0" fontId="96" fillId="90" borderId="0" applyNumberFormat="0" applyBorder="0" applyAlignment="0" applyProtection="0"/>
    <xf numFmtId="0" fontId="96" fillId="91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6" fillId="92" borderId="0" applyNumberFormat="0" applyBorder="0" applyAlignment="0" applyProtection="0"/>
    <xf numFmtId="0" fontId="101" fillId="75" borderId="0" applyNumberFormat="0" applyBorder="0" applyAlignment="0" applyProtection="0"/>
    <xf numFmtId="0" fontId="102" fillId="93" borderId="8" applyNumberFormat="0" applyAlignment="0" applyProtection="0"/>
    <xf numFmtId="0" fontId="105" fillId="74" borderId="0" applyNumberFormat="0" applyBorder="0" applyAlignment="0" applyProtection="0"/>
    <xf numFmtId="0" fontId="106" fillId="94" borderId="0" applyNumberFormat="0" applyBorder="0" applyAlignment="0" applyProtection="0"/>
    <xf numFmtId="0" fontId="107" fillId="93" borderId="1" applyNumberFormat="0" applyAlignment="0" applyProtection="0"/>
    <xf numFmtId="0" fontId="132" fillId="96" borderId="0" applyNumberFormat="0" applyBorder="0" applyAlignment="0" applyProtection="0"/>
    <xf numFmtId="0" fontId="133" fillId="97" borderId="0" applyNumberFormat="0" applyBorder="0" applyAlignment="0" applyProtection="0"/>
    <xf numFmtId="0" fontId="136" fillId="99" borderId="151" applyNumberFormat="0" applyAlignment="0" applyProtection="0"/>
    <xf numFmtId="0" fontId="141" fillId="0" borderId="156" applyNumberFormat="0" applyFill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101" borderId="155" applyNumberFormat="0" applyFont="0" applyAlignment="0" applyProtection="0"/>
    <xf numFmtId="0" fontId="95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2" borderId="0" applyNumberFormat="0" applyBorder="0" applyAlignment="0" applyProtection="0"/>
    <xf numFmtId="0" fontId="95" fillId="11" borderId="0" applyNumberFormat="0" applyBorder="0" applyAlignment="0" applyProtection="0"/>
    <xf numFmtId="0" fontId="95" fillId="4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6" fillId="16" borderId="0" applyNumberFormat="0" applyBorder="0" applyAlignment="0" applyProtection="0"/>
    <xf numFmtId="0" fontId="96" fillId="4" borderId="0" applyNumberFormat="0" applyBorder="0" applyAlignment="0" applyProtection="0"/>
    <xf numFmtId="0" fontId="96" fillId="13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18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5" borderId="0" applyNumberFormat="0" applyBorder="0" applyAlignment="0" applyProtection="0"/>
    <xf numFmtId="0" fontId="96" fillId="23" borderId="0" applyNumberFormat="0" applyBorder="0" applyAlignment="0" applyProtection="0"/>
    <xf numFmtId="0" fontId="105" fillId="5" borderId="0" applyNumberFormat="0" applyBorder="0" applyAlignment="0" applyProtection="0"/>
    <xf numFmtId="0" fontId="107" fillId="10" borderId="1" applyNumberFormat="0" applyAlignment="0" applyProtection="0"/>
    <xf numFmtId="0" fontId="98" fillId="19" borderId="5" applyNumberFormat="0" applyAlignment="0" applyProtection="0"/>
    <xf numFmtId="0" fontId="103" fillId="0" borderId="0" applyNumberFormat="0" applyFill="0" applyBorder="0" applyAlignment="0" applyProtection="0"/>
    <xf numFmtId="0" fontId="101" fillId="7" borderId="0" applyNumberFormat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97" fillId="2" borderId="1" applyNumberForma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95" fillId="6" borderId="7" applyNumberFormat="0" applyFont="0" applyAlignment="0" applyProtection="0"/>
    <xf numFmtId="0" fontId="100" fillId="0" borderId="6" applyNumberFormat="0" applyFill="0" applyAlignment="0" applyProtection="0"/>
    <xf numFmtId="0" fontId="106" fillId="12" borderId="0" applyNumberForma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6" borderId="7" applyNumberFormat="0" applyFont="0" applyAlignment="0" applyProtection="0"/>
    <xf numFmtId="0" fontId="102" fillId="10" borderId="8" applyNumberFormat="0" applyAlignment="0" applyProtection="0"/>
    <xf numFmtId="0" fontId="108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" fillId="101" borderId="155" applyNumberFormat="0" applyFont="0" applyAlignment="0" applyProtection="0"/>
    <xf numFmtId="0" fontId="153" fillId="0" borderId="0"/>
    <xf numFmtId="0" fontId="95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2" borderId="0" applyNumberFormat="0" applyBorder="0" applyAlignment="0" applyProtection="0"/>
    <xf numFmtId="0" fontId="95" fillId="11" borderId="0" applyNumberFormat="0" applyBorder="0" applyAlignment="0" applyProtection="0"/>
    <xf numFmtId="0" fontId="95" fillId="4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</cellStyleXfs>
  <cellXfs count="2990">
    <xf numFmtId="0" fontId="0" fillId="0" borderId="0" xfId="0"/>
    <xf numFmtId="0" fontId="24" fillId="0" borderId="0" xfId="0" applyFont="1" applyBorder="1" applyAlignment="1">
      <alignment vertical="center"/>
    </xf>
    <xf numFmtId="0" fontId="25" fillId="24" borderId="10" xfId="0" applyFont="1" applyFill="1" applyBorder="1" applyAlignment="1">
      <alignment horizontal="left" vertical="center"/>
    </xf>
    <xf numFmtId="49" fontId="26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left" vertical="center"/>
    </xf>
    <xf numFmtId="0" fontId="29" fillId="24" borderId="11" xfId="0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24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18" fillId="0" borderId="0" xfId="0" applyFont="1"/>
    <xf numFmtId="0" fontId="24" fillId="0" borderId="15" xfId="0" applyFont="1" applyBorder="1" applyAlignment="1">
      <alignment horizontal="left"/>
    </xf>
    <xf numFmtId="0" fontId="24" fillId="0" borderId="15" xfId="0" applyFont="1" applyBorder="1"/>
    <xf numFmtId="0" fontId="28" fillId="0" borderId="15" xfId="0" applyFont="1" applyBorder="1"/>
    <xf numFmtId="49" fontId="24" fillId="0" borderId="15" xfId="0" applyNumberFormat="1" applyFont="1" applyBorder="1"/>
    <xf numFmtId="1" fontId="24" fillId="0" borderId="15" xfId="0" applyNumberFormat="1" applyFont="1" applyBorder="1"/>
    <xf numFmtId="0" fontId="27" fillId="0" borderId="16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33" fillId="0" borderId="0" xfId="0" applyFont="1"/>
    <xf numFmtId="49" fontId="24" fillId="0" borderId="1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49" fontId="24" fillId="0" borderId="2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7" fillId="0" borderId="14" xfId="0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49" fontId="24" fillId="0" borderId="19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left"/>
    </xf>
    <xf numFmtId="0" fontId="27" fillId="0" borderId="28" xfId="0" applyFont="1" applyBorder="1" applyAlignment="1">
      <alignment horizontal="left" vertical="center"/>
    </xf>
    <xf numFmtId="49" fontId="24" fillId="0" borderId="2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/>
    </xf>
    <xf numFmtId="49" fontId="24" fillId="24" borderId="11" xfId="0" applyNumberFormat="1" applyFont="1" applyFill="1" applyBorder="1" applyAlignment="1">
      <alignment horizontal="left" vertical="center"/>
    </xf>
    <xf numFmtId="49" fontId="28" fillId="0" borderId="31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49" fontId="28" fillId="0" borderId="30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left"/>
    </xf>
    <xf numFmtId="0" fontId="24" fillId="0" borderId="38" xfId="0" applyFont="1" applyBorder="1"/>
    <xf numFmtId="49" fontId="28" fillId="0" borderId="38" xfId="0" applyNumberFormat="1" applyFont="1" applyBorder="1"/>
    <xf numFmtId="0" fontId="28" fillId="0" borderId="38" xfId="0" applyFont="1" applyBorder="1"/>
    <xf numFmtId="49" fontId="34" fillId="0" borderId="24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/>
    </xf>
    <xf numFmtId="49" fontId="28" fillId="0" borderId="27" xfId="0" applyNumberFormat="1" applyFont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49" fontId="24" fillId="0" borderId="19" xfId="0" quotePrefix="1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24" fillId="0" borderId="39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24" fillId="0" borderId="38" xfId="0" applyNumberFormat="1" applyFont="1" applyBorder="1"/>
    <xf numFmtId="49" fontId="24" fillId="0" borderId="23" xfId="0" applyNumberFormat="1" applyFont="1" applyBorder="1" applyAlignment="1">
      <alignment horizontal="center" vertical="center"/>
    </xf>
    <xf numFmtId="49" fontId="24" fillId="0" borderId="30" xfId="0" quotePrefix="1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left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left"/>
    </xf>
    <xf numFmtId="0" fontId="28" fillId="0" borderId="17" xfId="0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left"/>
    </xf>
    <xf numFmtId="0" fontId="24" fillId="0" borderId="27" xfId="74" applyFont="1" applyBorder="1" applyAlignment="1">
      <alignment vertical="center"/>
    </xf>
    <xf numFmtId="0" fontId="24" fillId="0" borderId="17" xfId="74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/>
    </xf>
    <xf numFmtId="0" fontId="28" fillId="0" borderId="18" xfId="0" applyFont="1" applyBorder="1" applyAlignment="1">
      <alignment horizontal="left" vertical="center"/>
    </xf>
    <xf numFmtId="0" fontId="24" fillId="0" borderId="4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5" fillId="24" borderId="28" xfId="0" applyFont="1" applyFill="1" applyBorder="1" applyAlignment="1">
      <alignment horizontal="left" vertical="center"/>
    </xf>
    <xf numFmtId="0" fontId="27" fillId="24" borderId="4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49" fontId="24" fillId="0" borderId="15" xfId="0" applyNumberFormat="1" applyFont="1" applyBorder="1" applyAlignment="1">
      <alignment horizontal="right"/>
    </xf>
    <xf numFmtId="49" fontId="28" fillId="0" borderId="29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49" fontId="24" fillId="0" borderId="35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49" fontId="24" fillId="0" borderId="39" xfId="0" applyNumberFormat="1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vertical="center"/>
    </xf>
    <xf numFmtId="0" fontId="24" fillId="25" borderId="27" xfId="0" applyFont="1" applyFill="1" applyBorder="1" applyAlignment="1">
      <alignment vertical="center"/>
    </xf>
    <xf numFmtId="0" fontId="33" fillId="25" borderId="0" xfId="0" applyFont="1" applyFill="1"/>
    <xf numFmtId="0" fontId="24" fillId="25" borderId="17" xfId="0" applyFont="1" applyFill="1" applyBorder="1" applyAlignment="1">
      <alignment horizontal="left" vertical="center"/>
    </xf>
    <xf numFmtId="0" fontId="24" fillId="25" borderId="27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/>
    </xf>
    <xf numFmtId="49" fontId="28" fillId="0" borderId="15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0" fontId="25" fillId="25" borderId="13" xfId="0" applyFont="1" applyFill="1" applyBorder="1" applyAlignment="1">
      <alignment horizontal="left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24" fillId="0" borderId="47" xfId="0" applyNumberFormat="1" applyFont="1" applyBorder="1" applyAlignment="1">
      <alignment horizontal="left" vertical="center"/>
    </xf>
    <xf numFmtId="0" fontId="18" fillId="0" borderId="47" xfId="0" applyFont="1" applyBorder="1"/>
    <xf numFmtId="0" fontId="24" fillId="0" borderId="47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49" fontId="28" fillId="0" borderId="47" xfId="0" applyNumberFormat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49" fontId="24" fillId="0" borderId="47" xfId="0" applyNumberFormat="1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36" fillId="0" borderId="48" xfId="0" applyNumberFormat="1" applyFont="1" applyBorder="1" applyAlignment="1">
      <alignment horizontal="left"/>
    </xf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 applyAlignment="1">
      <alignment horizontal="right"/>
    </xf>
    <xf numFmtId="0" fontId="37" fillId="0" borderId="0" xfId="0" applyFont="1"/>
    <xf numFmtId="0" fontId="17" fillId="0" borderId="0" xfId="0" applyFont="1"/>
    <xf numFmtId="0" fontId="38" fillId="0" borderId="52" xfId="0" quotePrefix="1" applyFont="1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 textRotation="90"/>
    </xf>
    <xf numFmtId="49" fontId="39" fillId="0" borderId="54" xfId="0" applyNumberFormat="1" applyFont="1" applyBorder="1" applyAlignment="1">
      <alignment horizontal="center" vertical="center" textRotation="90"/>
    </xf>
    <xf numFmtId="49" fontId="39" fillId="0" borderId="55" xfId="0" applyNumberFormat="1" applyFont="1" applyBorder="1" applyAlignment="1">
      <alignment horizontal="center" vertical="center" textRotation="90"/>
    </xf>
    <xf numFmtId="0" fontId="40" fillId="0" borderId="0" xfId="0" applyFont="1"/>
    <xf numFmtId="0" fontId="39" fillId="0" borderId="56" xfId="0" applyFont="1" applyBorder="1" applyAlignment="1">
      <alignment horizontal="center"/>
    </xf>
    <xf numFmtId="1" fontId="39" fillId="0" borderId="57" xfId="0" applyNumberFormat="1" applyFont="1" applyBorder="1" applyAlignment="1">
      <alignment horizontal="left"/>
    </xf>
    <xf numFmtId="1" fontId="39" fillId="0" borderId="58" xfId="0" applyNumberFormat="1" applyFont="1" applyBorder="1" applyAlignment="1">
      <alignment horizontal="left"/>
    </xf>
    <xf numFmtId="1" fontId="39" fillId="0" borderId="59" xfId="0" applyNumberFormat="1" applyFont="1" applyBorder="1" applyAlignment="1">
      <alignment horizontal="left"/>
    </xf>
    <xf numFmtId="0" fontId="39" fillId="0" borderId="0" xfId="0" applyFont="1"/>
    <xf numFmtId="1" fontId="39" fillId="0" borderId="60" xfId="0" applyNumberFormat="1" applyFont="1" applyBorder="1" applyAlignment="1">
      <alignment horizontal="left"/>
    </xf>
    <xf numFmtId="1" fontId="39" fillId="0" borderId="17" xfId="0" applyNumberFormat="1" applyFont="1" applyBorder="1" applyAlignment="1">
      <alignment horizontal="left"/>
    </xf>
    <xf numFmtId="1" fontId="39" fillId="0" borderId="61" xfId="0" applyNumberFormat="1" applyFont="1" applyBorder="1" applyAlignment="1">
      <alignment horizontal="left"/>
    </xf>
    <xf numFmtId="1" fontId="39" fillId="0" borderId="63" xfId="0" applyNumberFormat="1" applyFont="1" applyBorder="1" applyAlignment="1">
      <alignment horizontal="left"/>
    </xf>
    <xf numFmtId="1" fontId="39" fillId="0" borderId="18" xfId="0" applyNumberFormat="1" applyFont="1" applyBorder="1" applyAlignment="1">
      <alignment horizontal="left"/>
    </xf>
    <xf numFmtId="1" fontId="39" fillId="0" borderId="64" xfId="0" applyNumberFormat="1" applyFont="1" applyBorder="1" applyAlignment="1">
      <alignment horizontal="left"/>
    </xf>
    <xf numFmtId="1" fontId="39" fillId="0" borderId="65" xfId="0" applyNumberFormat="1" applyFont="1" applyBorder="1" applyAlignment="1">
      <alignment horizontal="left"/>
    </xf>
    <xf numFmtId="1" fontId="39" fillId="0" borderId="66" xfId="0" applyNumberFormat="1" applyFont="1" applyBorder="1" applyAlignment="1">
      <alignment horizontal="left"/>
    </xf>
    <xf numFmtId="1" fontId="39" fillId="0" borderId="67" xfId="0" applyNumberFormat="1" applyFont="1" applyBorder="1" applyAlignment="1">
      <alignment horizontal="left"/>
    </xf>
    <xf numFmtId="0" fontId="39" fillId="0" borderId="68" xfId="0" applyFont="1" applyBorder="1" applyAlignment="1">
      <alignment horizontal="center"/>
    </xf>
    <xf numFmtId="1" fontId="39" fillId="0" borderId="69" xfId="0" applyNumberFormat="1" applyFont="1" applyBorder="1" applyAlignment="1">
      <alignment horizontal="left"/>
    </xf>
    <xf numFmtId="1" fontId="39" fillId="0" borderId="39" xfId="0" applyNumberFormat="1" applyFont="1" applyBorder="1" applyAlignment="1">
      <alignment horizontal="left"/>
    </xf>
    <xf numFmtId="1" fontId="39" fillId="0" borderId="70" xfId="0" applyNumberFormat="1" applyFont="1" applyBorder="1" applyAlignment="1">
      <alignment horizontal="left"/>
    </xf>
    <xf numFmtId="0" fontId="38" fillId="0" borderId="0" xfId="0" applyFont="1"/>
    <xf numFmtId="0" fontId="38" fillId="0" borderId="0" xfId="0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22" fillId="0" borderId="0" xfId="0" applyFont="1" applyBorder="1" applyAlignment="1">
      <alignment horizontal="center"/>
    </xf>
    <xf numFmtId="49" fontId="39" fillId="0" borderId="71" xfId="0" applyNumberFormat="1" applyFont="1" applyBorder="1" applyAlignment="1">
      <alignment horizontal="center" vertical="center" textRotation="90"/>
    </xf>
    <xf numFmtId="0" fontId="45" fillId="25" borderId="0" xfId="68" applyFont="1" applyFill="1" applyAlignment="1">
      <alignment horizontal="center" vertical="center"/>
    </xf>
    <xf numFmtId="0" fontId="36" fillId="25" borderId="74" xfId="0" applyFont="1" applyFill="1" applyBorder="1" applyAlignment="1">
      <alignment horizontal="center" vertical="center"/>
    </xf>
    <xf numFmtId="0" fontId="45" fillId="26" borderId="0" xfId="68" applyFont="1" applyFill="1" applyAlignment="1">
      <alignment horizontal="center" vertical="center"/>
    </xf>
    <xf numFmtId="0" fontId="46" fillId="26" borderId="0" xfId="68" applyFont="1" applyFill="1" applyAlignment="1">
      <alignment horizontal="center" vertical="center"/>
    </xf>
    <xf numFmtId="0" fontId="18" fillId="0" borderId="0" xfId="68"/>
    <xf numFmtId="0" fontId="48" fillId="27" borderId="76" xfId="68" applyFont="1" applyFill="1" applyBorder="1" applyAlignment="1">
      <alignment horizontal="center" vertical="center"/>
    </xf>
    <xf numFmtId="0" fontId="47" fillId="27" borderId="75" xfId="68" applyFont="1" applyFill="1" applyBorder="1" applyAlignment="1">
      <alignment horizontal="center" vertical="center"/>
    </xf>
    <xf numFmtId="0" fontId="47" fillId="27" borderId="77" xfId="68" applyFont="1" applyFill="1" applyBorder="1" applyAlignment="1">
      <alignment horizontal="center" vertical="center"/>
    </xf>
    <xf numFmtId="0" fontId="33" fillId="26" borderId="0" xfId="68" applyFont="1" applyFill="1"/>
    <xf numFmtId="0" fontId="36" fillId="28" borderId="75" xfId="68" applyFont="1" applyFill="1" applyBorder="1" applyAlignment="1">
      <alignment horizontal="center" vertical="center"/>
    </xf>
    <xf numFmtId="0" fontId="45" fillId="28" borderId="75" xfId="68" applyFont="1" applyFill="1" applyBorder="1" applyAlignment="1">
      <alignment horizontal="center" vertical="center"/>
    </xf>
    <xf numFmtId="0" fontId="45" fillId="28" borderId="77" xfId="68" applyFont="1" applyFill="1" applyBorder="1" applyAlignment="1">
      <alignment horizontal="center" vertical="center"/>
    </xf>
    <xf numFmtId="0" fontId="45" fillId="26" borderId="0" xfId="65" applyFont="1" applyFill="1" applyAlignment="1">
      <alignment horizontal="center" vertical="center"/>
    </xf>
    <xf numFmtId="0" fontId="18" fillId="0" borderId="0" xfId="65"/>
    <xf numFmtId="0" fontId="45" fillId="25" borderId="0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centerContinuous" vertical="center"/>
    </xf>
    <xf numFmtId="0" fontId="33" fillId="25" borderId="11" xfId="0" applyFont="1" applyFill="1" applyBorder="1" applyAlignment="1">
      <alignment horizontal="centerContinuous"/>
    </xf>
    <xf numFmtId="0" fontId="45" fillId="25" borderId="12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0" fontId="45" fillId="25" borderId="0" xfId="0" applyFont="1" applyFill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Continuous" vertical="center"/>
    </xf>
    <xf numFmtId="0" fontId="46" fillId="0" borderId="13" xfId="0" applyFont="1" applyBorder="1" applyAlignment="1">
      <alignment horizontal="centerContinuous"/>
    </xf>
    <xf numFmtId="0" fontId="46" fillId="25" borderId="7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25" borderId="76" xfId="0" applyFont="1" applyFill="1" applyBorder="1" applyAlignment="1">
      <alignment horizontal="center" vertical="center"/>
    </xf>
    <xf numFmtId="0" fontId="45" fillId="25" borderId="75" xfId="0" applyFont="1" applyFill="1" applyBorder="1" applyAlignment="1">
      <alignment horizontal="center" vertical="center"/>
    </xf>
    <xf numFmtId="20" fontId="45" fillId="25" borderId="75" xfId="0" quotePrefix="1" applyNumberFormat="1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/>
    </xf>
    <xf numFmtId="0" fontId="36" fillId="28" borderId="0" xfId="68" applyFont="1" applyFill="1" applyBorder="1" applyAlignment="1">
      <alignment horizontal="center" vertical="center"/>
    </xf>
    <xf numFmtId="0" fontId="45" fillId="28" borderId="0" xfId="68" applyFont="1" applyFill="1" applyBorder="1" applyAlignment="1">
      <alignment horizontal="center" vertical="center"/>
    </xf>
    <xf numFmtId="20" fontId="45" fillId="25" borderId="75" xfId="0" applyNumberFormat="1" applyFont="1" applyFill="1" applyBorder="1" applyAlignment="1">
      <alignment horizontal="center" vertical="center"/>
    </xf>
    <xf numFmtId="0" fontId="47" fillId="25" borderId="75" xfId="0" applyFont="1" applyFill="1" applyBorder="1" applyAlignment="1">
      <alignment horizontal="centerContinuous" vertical="center"/>
    </xf>
    <xf numFmtId="0" fontId="45" fillId="25" borderId="77" xfId="0" applyFont="1" applyFill="1" applyBorder="1" applyAlignment="1">
      <alignment horizontal="center" vertical="center"/>
    </xf>
    <xf numFmtId="0" fontId="22" fillId="25" borderId="78" xfId="0" applyFont="1" applyFill="1" applyBorder="1" applyAlignment="1">
      <alignment horizontal="centerContinuous" vertical="center"/>
    </xf>
    <xf numFmtId="0" fontId="36" fillId="25" borderId="78" xfId="0" applyFont="1" applyFill="1" applyBorder="1" applyAlignment="1">
      <alignment horizontal="centerContinuous" vertical="center"/>
    </xf>
    <xf numFmtId="0" fontId="45" fillId="25" borderId="0" xfId="0" applyFont="1" applyFill="1" applyBorder="1" applyAlignment="1">
      <alignment horizontal="centerContinuous" vertical="center"/>
    </xf>
    <xf numFmtId="0" fontId="50" fillId="27" borderId="75" xfId="68" applyFont="1" applyFill="1" applyBorder="1" applyAlignment="1">
      <alignment horizontal="center" vertical="center"/>
    </xf>
    <xf numFmtId="0" fontId="47" fillId="29" borderId="75" xfId="0" applyFont="1" applyFill="1" applyBorder="1" applyAlignment="1">
      <alignment horizontal="center" vertical="center"/>
    </xf>
    <xf numFmtId="0" fontId="22" fillId="25" borderId="76" xfId="0" applyFont="1" applyFill="1" applyBorder="1" applyAlignment="1">
      <alignment horizontal="center" vertical="center"/>
    </xf>
    <xf numFmtId="0" fontId="47" fillId="29" borderId="77" xfId="0" applyFont="1" applyFill="1" applyBorder="1" applyAlignment="1">
      <alignment horizontal="center" vertical="center"/>
    </xf>
    <xf numFmtId="0" fontId="45" fillId="25" borderId="0" xfId="68" applyFont="1" applyFill="1" applyBorder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0" fontId="46" fillId="25" borderId="75" xfId="69" applyFont="1" applyFill="1" applyBorder="1" applyAlignment="1">
      <alignment horizontal="center" vertical="center"/>
    </xf>
    <xf numFmtId="0" fontId="47" fillId="25" borderId="77" xfId="0" applyFont="1" applyFill="1" applyBorder="1" applyAlignment="1">
      <alignment horizontal="centerContinuous" vertical="center"/>
    </xf>
    <xf numFmtId="0" fontId="47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45" fillId="25" borderId="0" xfId="0" applyFont="1" applyFill="1"/>
    <xf numFmtId="0" fontId="33" fillId="0" borderId="0" xfId="0" applyFont="1" applyBorder="1" applyAlignment="1">
      <alignment horizontal="right"/>
    </xf>
    <xf numFmtId="0" fontId="22" fillId="25" borderId="0" xfId="0" applyFont="1" applyFill="1" applyBorder="1" applyAlignment="1">
      <alignment horizontal="centerContinuous" vertical="center"/>
    </xf>
    <xf numFmtId="0" fontId="22" fillId="25" borderId="74" xfId="0" applyFont="1" applyFill="1" applyBorder="1" applyAlignment="1">
      <alignment horizontal="centerContinuous" vertical="center"/>
    </xf>
    <xf numFmtId="0" fontId="33" fillId="25" borderId="0" xfId="0" applyFont="1" applyFill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22" fillId="30" borderId="74" xfId="0" applyFont="1" applyFill="1" applyBorder="1" applyAlignment="1">
      <alignment horizontal="centerContinuous" vertical="center"/>
    </xf>
    <xf numFmtId="0" fontId="45" fillId="0" borderId="0" xfId="69" applyFont="1" applyFill="1" applyBorder="1" applyAlignment="1">
      <alignment horizontal="center" vertical="center"/>
    </xf>
    <xf numFmtId="0" fontId="22" fillId="31" borderId="74" xfId="0" applyFont="1" applyFill="1" applyBorder="1" applyAlignment="1">
      <alignment horizontal="centerContinuous" vertical="center"/>
    </xf>
    <xf numFmtId="0" fontId="22" fillId="32" borderId="74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 horizontal="center" vertical="center"/>
    </xf>
    <xf numFmtId="0" fontId="47" fillId="25" borderId="0" xfId="0" applyFont="1" applyFill="1" applyBorder="1" applyAlignment="1">
      <alignment horizontal="centerContinuous" vertical="center"/>
    </xf>
    <xf numFmtId="0" fontId="47" fillId="33" borderId="74" xfId="0" applyFont="1" applyFill="1" applyBorder="1" applyAlignment="1">
      <alignment horizontal="centerContinuous" vertical="center"/>
    </xf>
    <xf numFmtId="0" fontId="45" fillId="0" borderId="0" xfId="69" applyFont="1" applyFill="1" applyBorder="1"/>
    <xf numFmtId="0" fontId="45" fillId="0" borderId="0" xfId="69" applyFont="1" applyFill="1" applyBorder="1" applyAlignment="1">
      <alignment horizontal="centerContinuous"/>
    </xf>
    <xf numFmtId="0" fontId="45" fillId="0" borderId="0" xfId="69" applyFont="1" applyFill="1" applyBorder="1" applyAlignment="1">
      <alignment horizontal="centerContinuous" vertical="center"/>
    </xf>
    <xf numFmtId="0" fontId="22" fillId="0" borderId="0" xfId="69" applyFont="1" applyFill="1" applyBorder="1" applyAlignment="1">
      <alignment horizontal="centerContinuous" vertical="center"/>
    </xf>
    <xf numFmtId="0" fontId="36" fillId="25" borderId="75" xfId="0" applyFont="1" applyFill="1" applyBorder="1" applyAlignment="1">
      <alignment horizontal="center" vertical="center"/>
    </xf>
    <xf numFmtId="20" fontId="45" fillId="25" borderId="76" xfId="0" quotePrefix="1" applyNumberFormat="1" applyFont="1" applyFill="1" applyBorder="1" applyAlignment="1">
      <alignment horizontal="center" vertical="center"/>
    </xf>
    <xf numFmtId="0" fontId="36" fillId="30" borderId="80" xfId="0" applyFont="1" applyFill="1" applyBorder="1" applyAlignment="1">
      <alignment horizontal="centerContinuous" vertical="center"/>
    </xf>
    <xf numFmtId="0" fontId="22" fillId="31" borderId="81" xfId="0" applyFont="1" applyFill="1" applyBorder="1" applyAlignment="1">
      <alignment horizontal="centerContinuous" vertical="center"/>
    </xf>
    <xf numFmtId="0" fontId="22" fillId="34" borderId="75" xfId="0" applyFont="1" applyFill="1" applyBorder="1" applyAlignment="1">
      <alignment horizontal="center" vertical="center"/>
    </xf>
    <xf numFmtId="0" fontId="46" fillId="25" borderId="75" xfId="0" applyFont="1" applyFill="1" applyBorder="1" applyAlignment="1">
      <alignment horizontal="center" vertical="center"/>
    </xf>
    <xf numFmtId="0" fontId="22" fillId="30" borderId="75" xfId="0" applyFont="1" applyFill="1" applyBorder="1" applyAlignment="1">
      <alignment horizontal="centerContinuous" vertical="center"/>
    </xf>
    <xf numFmtId="0" fontId="22" fillId="30" borderId="77" xfId="0" applyFont="1" applyFill="1" applyBorder="1" applyAlignment="1">
      <alignment horizontal="centerContinuous" vertical="center"/>
    </xf>
    <xf numFmtId="0" fontId="45" fillId="25" borderId="74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22" fillId="25" borderId="75" xfId="0" applyFont="1" applyFill="1" applyBorder="1" applyAlignment="1">
      <alignment horizontal="center" vertical="center"/>
    </xf>
    <xf numFmtId="0" fontId="22" fillId="25" borderId="74" xfId="0" applyFont="1" applyFill="1" applyBorder="1" applyAlignment="1">
      <alignment horizontal="center" vertical="center"/>
    </xf>
    <xf numFmtId="0" fontId="22" fillId="32" borderId="74" xfId="0" applyFont="1" applyFill="1" applyBorder="1" applyAlignment="1">
      <alignment horizontal="center" vertical="center"/>
    </xf>
    <xf numFmtId="0" fontId="47" fillId="29" borderId="74" xfId="0" applyFont="1" applyFill="1" applyBorder="1" applyAlignment="1">
      <alignment horizontal="center" vertical="center"/>
    </xf>
    <xf numFmtId="0" fontId="22" fillId="25" borderId="77" xfId="0" applyFont="1" applyFill="1" applyBorder="1" applyAlignment="1">
      <alignment horizontal="center" vertical="center"/>
    </xf>
    <xf numFmtId="0" fontId="22" fillId="25" borderId="82" xfId="0" applyFont="1" applyFill="1" applyBorder="1" applyAlignment="1">
      <alignment horizontal="centerContinuous" vertical="center"/>
    </xf>
    <xf numFmtId="49" fontId="24" fillId="0" borderId="15" xfId="0" applyNumberFormat="1" applyFont="1" applyBorder="1" applyAlignment="1">
      <alignment horizontal="center"/>
    </xf>
    <xf numFmtId="0" fontId="31" fillId="0" borderId="0" xfId="0" applyFont="1"/>
    <xf numFmtId="0" fontId="24" fillId="0" borderId="38" xfId="0" applyFont="1" applyBorder="1" applyAlignment="1">
      <alignment horizontal="center"/>
    </xf>
    <xf numFmtId="49" fontId="24" fillId="0" borderId="38" xfId="0" applyNumberFormat="1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49" fontId="24" fillId="0" borderId="38" xfId="0" applyNumberFormat="1" applyFont="1" applyBorder="1" applyAlignment="1">
      <alignment horizontal="center"/>
    </xf>
    <xf numFmtId="0" fontId="28" fillId="0" borderId="27" xfId="0" applyFont="1" applyBorder="1" applyAlignment="1">
      <alignment horizontal="left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/>
    </xf>
    <xf numFmtId="49" fontId="24" fillId="25" borderId="17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49" fontId="29" fillId="24" borderId="11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horizontal="left" vertical="center"/>
    </xf>
    <xf numFmtId="0" fontId="42" fillId="0" borderId="83" xfId="0" applyFont="1" applyFill="1" applyBorder="1" applyAlignment="1">
      <alignment horizontal="center"/>
    </xf>
    <xf numFmtId="1" fontId="39" fillId="0" borderId="20" xfId="0" applyNumberFormat="1" applyFont="1" applyBorder="1" applyAlignment="1">
      <alignment horizontal="left"/>
    </xf>
    <xf numFmtId="49" fontId="26" fillId="0" borderId="72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25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45" fillId="0" borderId="88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56" xfId="0" applyFont="1" applyBorder="1" applyAlignment="1">
      <alignment vertical="center"/>
    </xf>
    <xf numFmtId="0" fontId="45" fillId="0" borderId="89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0" fontId="45" fillId="25" borderId="77" xfId="0" quotePrefix="1" applyNumberFormat="1" applyFont="1" applyFill="1" applyBorder="1" applyAlignment="1">
      <alignment horizontal="center" vertical="center"/>
    </xf>
    <xf numFmtId="49" fontId="46" fillId="25" borderId="75" xfId="0" applyNumberFormat="1" applyFont="1" applyFill="1" applyBorder="1" applyAlignment="1">
      <alignment horizontal="center" vertical="center"/>
    </xf>
    <xf numFmtId="49" fontId="22" fillId="25" borderId="0" xfId="0" applyNumberFormat="1" applyFont="1" applyFill="1" applyBorder="1" applyAlignment="1">
      <alignment horizontal="center" vertical="center"/>
    </xf>
    <xf numFmtId="49" fontId="22" fillId="25" borderId="76" xfId="0" applyNumberFormat="1" applyFont="1" applyFill="1" applyBorder="1" applyAlignment="1">
      <alignment horizontal="center" vertical="center"/>
    </xf>
    <xf numFmtId="49" fontId="45" fillId="25" borderId="0" xfId="0" applyNumberFormat="1" applyFont="1" applyFill="1" applyBorder="1" applyAlignment="1">
      <alignment horizontal="center" vertical="center"/>
    </xf>
    <xf numFmtId="49" fontId="46" fillId="25" borderId="76" xfId="0" applyNumberFormat="1" applyFont="1" applyFill="1" applyBorder="1" applyAlignment="1">
      <alignment horizontal="center" vertical="center"/>
    </xf>
    <xf numFmtId="49" fontId="45" fillId="25" borderId="77" xfId="0" applyNumberFormat="1" applyFont="1" applyFill="1" applyBorder="1" applyAlignment="1">
      <alignment horizontal="center" vertical="center"/>
    </xf>
    <xf numFmtId="49" fontId="45" fillId="25" borderId="75" xfId="0" applyNumberFormat="1" applyFont="1" applyFill="1" applyBorder="1" applyAlignment="1">
      <alignment horizontal="center" vertical="center"/>
    </xf>
    <xf numFmtId="49" fontId="22" fillId="25" borderId="77" xfId="0" applyNumberFormat="1" applyFont="1" applyFill="1" applyBorder="1" applyAlignment="1">
      <alignment horizontal="center" vertical="center"/>
    </xf>
    <xf numFmtId="49" fontId="36" fillId="25" borderId="75" xfId="0" applyNumberFormat="1" applyFont="1" applyFill="1" applyBorder="1" applyAlignment="1">
      <alignment horizontal="center" vertical="center"/>
    </xf>
    <xf numFmtId="0" fontId="36" fillId="25" borderId="13" xfId="68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51" fillId="25" borderId="90" xfId="69" applyFont="1" applyFill="1" applyBorder="1" applyAlignment="1">
      <alignment horizontal="center" vertical="center"/>
    </xf>
    <xf numFmtId="1" fontId="39" fillId="0" borderId="0" xfId="0" applyNumberFormat="1" applyFont="1" applyBorder="1" applyAlignment="1">
      <alignment horizontal="left"/>
    </xf>
    <xf numFmtId="0" fontId="45" fillId="35" borderId="75" xfId="68" applyFont="1" applyFill="1" applyBorder="1" applyAlignment="1">
      <alignment horizontal="center" vertical="center"/>
    </xf>
    <xf numFmtId="0" fontId="45" fillId="35" borderId="77" xfId="68" applyFont="1" applyFill="1" applyBorder="1" applyAlignment="1">
      <alignment horizontal="center" vertical="center"/>
    </xf>
    <xf numFmtId="0" fontId="22" fillId="25" borderId="75" xfId="0" applyFont="1" applyFill="1" applyBorder="1" applyAlignment="1">
      <alignment horizontal="centerContinuous" vertical="center"/>
    </xf>
    <xf numFmtId="0" fontId="45" fillId="36" borderId="77" xfId="68" applyFont="1" applyFill="1" applyBorder="1" applyAlignment="1">
      <alignment horizontal="center" vertical="center"/>
    </xf>
    <xf numFmtId="0" fontId="45" fillId="37" borderId="75" xfId="68" applyFont="1" applyFill="1" applyBorder="1" applyAlignment="1">
      <alignment horizontal="center" vertical="center"/>
    </xf>
    <xf numFmtId="1" fontId="24" fillId="0" borderId="31" xfId="0" applyNumberFormat="1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1" fontId="24" fillId="0" borderId="32" xfId="0" applyNumberFormat="1" applyFont="1" applyBorder="1" applyAlignment="1">
      <alignment horizontal="center" vertical="center"/>
    </xf>
    <xf numFmtId="0" fontId="50" fillId="29" borderId="82" xfId="0" applyFont="1" applyFill="1" applyBorder="1" applyAlignment="1">
      <alignment horizontal="center" vertical="center"/>
    </xf>
    <xf numFmtId="0" fontId="50" fillId="29" borderId="84" xfId="0" applyFont="1" applyFill="1" applyBorder="1" applyAlignment="1">
      <alignment horizontal="center" vertical="center"/>
    </xf>
    <xf numFmtId="0" fontId="22" fillId="25" borderId="84" xfId="0" applyFont="1" applyFill="1" applyBorder="1" applyAlignment="1">
      <alignment horizontal="centerContinuous" vertical="center"/>
    </xf>
    <xf numFmtId="1" fontId="39" fillId="0" borderId="22" xfId="0" applyNumberFormat="1" applyFont="1" applyBorder="1" applyAlignment="1">
      <alignment horizontal="left"/>
    </xf>
    <xf numFmtId="0" fontId="22" fillId="25" borderId="91" xfId="0" applyFont="1" applyFill="1" applyBorder="1" applyAlignment="1">
      <alignment horizontal="centerContinuous" vertical="center"/>
    </xf>
    <xf numFmtId="0" fontId="28" fillId="0" borderId="38" xfId="0" applyFont="1" applyBorder="1" applyAlignment="1">
      <alignment horizontal="center"/>
    </xf>
    <xf numFmtId="0" fontId="24" fillId="25" borderId="29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1" fontId="24" fillId="0" borderId="23" xfId="0" applyNumberFormat="1" applyFont="1" applyBorder="1" applyAlignment="1">
      <alignment horizontal="center" vertical="center"/>
    </xf>
    <xf numFmtId="0" fontId="50" fillId="29" borderId="75" xfId="0" applyFont="1" applyFill="1" applyBorder="1" applyAlignment="1">
      <alignment horizontal="center" vertical="center"/>
    </xf>
    <xf numFmtId="0" fontId="50" fillId="29" borderId="77" xfId="0" applyFont="1" applyFill="1" applyBorder="1" applyAlignment="1">
      <alignment horizontal="center" vertical="center"/>
    </xf>
    <xf numFmtId="0" fontId="50" fillId="29" borderId="78" xfId="0" applyFont="1" applyFill="1" applyBorder="1" applyAlignment="1">
      <alignment horizontal="center" vertical="center"/>
    </xf>
    <xf numFmtId="49" fontId="45" fillId="26" borderId="0" xfId="0" applyNumberFormat="1" applyFont="1" applyFill="1" applyAlignment="1">
      <alignment horizontal="center" vertical="center"/>
    </xf>
    <xf numFmtId="0" fontId="50" fillId="29" borderId="74" xfId="0" applyFont="1" applyFill="1" applyBorder="1" applyAlignment="1">
      <alignment horizontal="center" vertical="center"/>
    </xf>
    <xf numFmtId="49" fontId="28" fillId="0" borderId="32" xfId="0" applyNumberFormat="1" applyFont="1" applyBorder="1" applyAlignment="1">
      <alignment horizontal="left" vertical="center"/>
    </xf>
    <xf numFmtId="0" fontId="50" fillId="27" borderId="77" xfId="68" applyFont="1" applyFill="1" applyBorder="1" applyAlignment="1">
      <alignment horizontal="center" vertical="center"/>
    </xf>
    <xf numFmtId="0" fontId="48" fillId="29" borderId="75" xfId="70" applyFont="1" applyFill="1" applyBorder="1" applyAlignment="1">
      <alignment horizontal="centerContinuous" vertical="center"/>
    </xf>
    <xf numFmtId="49" fontId="46" fillId="30" borderId="76" xfId="0" applyNumberFormat="1" applyFont="1" applyFill="1" applyBorder="1" applyAlignment="1">
      <alignment horizontal="center" vertical="center"/>
    </xf>
    <xf numFmtId="49" fontId="36" fillId="30" borderId="75" xfId="0" applyNumberFormat="1" applyFont="1" applyFill="1" applyBorder="1" applyAlignment="1">
      <alignment horizontal="center" vertical="center"/>
    </xf>
    <xf numFmtId="49" fontId="45" fillId="30" borderId="75" xfId="0" applyNumberFormat="1" applyFont="1" applyFill="1" applyBorder="1" applyAlignment="1">
      <alignment horizontal="center" vertical="center"/>
    </xf>
    <xf numFmtId="49" fontId="45" fillId="30" borderId="77" xfId="0" applyNumberFormat="1" applyFont="1" applyFill="1" applyBorder="1" applyAlignment="1">
      <alignment horizontal="center" vertical="center"/>
    </xf>
    <xf numFmtId="49" fontId="22" fillId="30" borderId="75" xfId="0" applyNumberFormat="1" applyFont="1" applyFill="1" applyBorder="1" applyAlignment="1">
      <alignment horizontal="center" vertical="center"/>
    </xf>
    <xf numFmtId="49" fontId="22" fillId="30" borderId="76" xfId="0" applyNumberFormat="1" applyFont="1" applyFill="1" applyBorder="1" applyAlignment="1">
      <alignment horizontal="center" vertical="center"/>
    </xf>
    <xf numFmtId="0" fontId="48" fillId="29" borderId="75" xfId="0" applyFont="1" applyFill="1" applyBorder="1" applyAlignment="1">
      <alignment horizontal="center" vertical="center"/>
    </xf>
    <xf numFmtId="49" fontId="45" fillId="25" borderId="7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7" fillId="0" borderId="0" xfId="0" applyFont="1" applyBorder="1"/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60" fillId="0" borderId="0" xfId="0" applyFont="1" applyBorder="1"/>
    <xf numFmtId="0" fontId="52" fillId="0" borderId="0" xfId="0" applyFont="1"/>
    <xf numFmtId="0" fontId="33" fillId="0" borderId="0" xfId="0" applyFont="1" applyAlignment="1">
      <alignment horizontal="center"/>
    </xf>
    <xf numFmtId="0" fontId="19" fillId="0" borderId="0" xfId="32" applyAlignment="1" applyProtection="1">
      <alignment horizontal="center"/>
    </xf>
    <xf numFmtId="0" fontId="3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31" borderId="74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right"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45" fillId="25" borderId="0" xfId="0" applyNumberFormat="1" applyFont="1" applyFill="1" applyAlignment="1">
      <alignment horizontal="center" vertical="center"/>
    </xf>
    <xf numFmtId="0" fontId="42" fillId="25" borderId="92" xfId="0" applyFont="1" applyFill="1" applyBorder="1" applyAlignment="1">
      <alignment horizontal="center" vertical="center" textRotation="90"/>
    </xf>
    <xf numFmtId="49" fontId="42" fillId="25" borderId="92" xfId="0" applyNumberFormat="1" applyFont="1" applyFill="1" applyBorder="1" applyAlignment="1">
      <alignment horizontal="center" vertical="center" textRotation="90"/>
    </xf>
    <xf numFmtId="49" fontId="45" fillId="25" borderId="76" xfId="0" applyNumberFormat="1" applyFont="1" applyFill="1" applyBorder="1" applyAlignment="1">
      <alignment horizontal="center" vertical="center"/>
    </xf>
    <xf numFmtId="49" fontId="33" fillId="25" borderId="0" xfId="0" applyNumberFormat="1" applyFont="1" applyFill="1"/>
    <xf numFmtId="0" fontId="45" fillId="25" borderId="0" xfId="66" applyFont="1" applyFill="1" applyAlignment="1">
      <alignment horizontal="left" vertical="center"/>
    </xf>
    <xf numFmtId="0" fontId="45" fillId="25" borderId="0" xfId="66" applyFont="1" applyFill="1" applyAlignment="1">
      <alignment horizontal="center" vertical="center"/>
    </xf>
    <xf numFmtId="0" fontId="45" fillId="26" borderId="0" xfId="66" applyFont="1" applyFill="1"/>
    <xf numFmtId="0" fontId="45" fillId="25" borderId="0" xfId="0" applyFont="1" applyFill="1" applyAlignment="1">
      <alignment horizontal="left" vertical="center"/>
    </xf>
    <xf numFmtId="49" fontId="45" fillId="25" borderId="0" xfId="0" applyNumberFormat="1" applyFont="1" applyFill="1" applyAlignment="1">
      <alignment horizontal="left" vertical="center"/>
    </xf>
    <xf numFmtId="0" fontId="45" fillId="25" borderId="0" xfId="66" applyFont="1" applyFill="1" applyAlignment="1">
      <alignment horizontal="right" vertical="center"/>
    </xf>
    <xf numFmtId="0" fontId="45" fillId="25" borderId="74" xfId="66" applyFont="1" applyFill="1" applyBorder="1" applyAlignment="1">
      <alignment horizontal="center" vertical="center"/>
    </xf>
    <xf numFmtId="0" fontId="65" fillId="30" borderId="74" xfId="66" applyFont="1" applyFill="1" applyBorder="1" applyAlignment="1">
      <alignment horizontal="center" vertical="center"/>
    </xf>
    <xf numFmtId="0" fontId="45" fillId="31" borderId="74" xfId="66" applyFont="1" applyFill="1" applyBorder="1" applyAlignment="1">
      <alignment horizontal="center" vertical="center"/>
    </xf>
    <xf numFmtId="0" fontId="45" fillId="34" borderId="74" xfId="66" applyFont="1" applyFill="1" applyBorder="1" applyAlignment="1">
      <alignment horizontal="center" vertical="center"/>
    </xf>
    <xf numFmtId="0" fontId="45" fillId="25" borderId="0" xfId="66" applyFont="1" applyFill="1"/>
    <xf numFmtId="0" fontId="66" fillId="0" borderId="0" xfId="0" applyFont="1"/>
    <xf numFmtId="0" fontId="33" fillId="25" borderId="80" xfId="0" applyFont="1" applyFill="1" applyBorder="1" applyAlignment="1">
      <alignment horizontal="centerContinuous" vertical="center"/>
    </xf>
    <xf numFmtId="0" fontId="33" fillId="25" borderId="47" xfId="0" applyFont="1" applyFill="1" applyBorder="1" applyAlignment="1">
      <alignment horizontal="centerContinuous" vertical="center"/>
    </xf>
    <xf numFmtId="0" fontId="33" fillId="25" borderId="93" xfId="0" applyFont="1" applyFill="1" applyBorder="1" applyAlignment="1">
      <alignment horizontal="centerContinuous" vertical="center"/>
    </xf>
    <xf numFmtId="0" fontId="33" fillId="25" borderId="80" xfId="0" applyFont="1" applyFill="1" applyBorder="1" applyAlignment="1">
      <alignment horizontal="centerContinuous"/>
    </xf>
    <xf numFmtId="0" fontId="33" fillId="25" borderId="93" xfId="0" applyFont="1" applyFill="1" applyBorder="1" applyAlignment="1">
      <alignment horizontal="centerContinuous"/>
    </xf>
    <xf numFmtId="0" fontId="33" fillId="31" borderId="81" xfId="0" applyFont="1" applyFill="1" applyBorder="1" applyAlignment="1">
      <alignment horizontal="centerContinuous"/>
    </xf>
    <xf numFmtId="0" fontId="52" fillId="31" borderId="94" xfId="0" applyFont="1" applyFill="1" applyBorder="1" applyAlignment="1">
      <alignment horizontal="centerContinuous"/>
    </xf>
    <xf numFmtId="0" fontId="33" fillId="34" borderId="0" xfId="0" applyFont="1" applyFill="1" applyBorder="1" applyAlignment="1">
      <alignment horizontal="centerContinuous"/>
    </xf>
    <xf numFmtId="0" fontId="33" fillId="34" borderId="94" xfId="0" applyFont="1" applyFill="1" applyBorder="1" applyAlignment="1">
      <alignment horizontal="centerContinuous"/>
    </xf>
    <xf numFmtId="0" fontId="33" fillId="29" borderId="81" xfId="0" applyFont="1" applyFill="1" applyBorder="1" applyAlignment="1">
      <alignment horizontal="centerContinuous"/>
    </xf>
    <xf numFmtId="0" fontId="33" fillId="29" borderId="94" xfId="0" applyFont="1" applyFill="1" applyBorder="1" applyAlignment="1">
      <alignment horizontal="centerContinuous"/>
    </xf>
    <xf numFmtId="0" fontId="33" fillId="31" borderId="79" xfId="0" applyFont="1" applyFill="1" applyBorder="1" applyAlignment="1">
      <alignment horizontal="centerContinuous"/>
    </xf>
    <xf numFmtId="0" fontId="52" fillId="31" borderId="40" xfId="0" applyFont="1" applyFill="1" applyBorder="1" applyAlignment="1">
      <alignment horizontal="centerContinuous"/>
    </xf>
    <xf numFmtId="0" fontId="33" fillId="34" borderId="45" xfId="0" applyFont="1" applyFill="1" applyBorder="1" applyAlignment="1">
      <alignment horizontal="centerContinuous"/>
    </xf>
    <xf numFmtId="0" fontId="33" fillId="34" borderId="40" xfId="0" applyFont="1" applyFill="1" applyBorder="1" applyAlignment="1">
      <alignment horizontal="centerContinuous"/>
    </xf>
    <xf numFmtId="0" fontId="33" fillId="29" borderId="79" xfId="0" applyFont="1" applyFill="1" applyBorder="1" applyAlignment="1">
      <alignment horizontal="centerContinuous"/>
    </xf>
    <xf numFmtId="0" fontId="52" fillId="29" borderId="40" xfId="0" applyFont="1" applyFill="1" applyBorder="1" applyAlignment="1">
      <alignment horizontal="centerContinuous"/>
    </xf>
    <xf numFmtId="0" fontId="52" fillId="0" borderId="81" xfId="0" applyFont="1" applyBorder="1" applyAlignment="1">
      <alignment horizontal="centerContinuous" vertical="center" wrapText="1"/>
    </xf>
    <xf numFmtId="0" fontId="52" fillId="0" borderId="0" xfId="0" applyFont="1" applyBorder="1" applyAlignment="1">
      <alignment horizontal="centerContinuous" vertical="center"/>
    </xf>
    <xf numFmtId="0" fontId="52" fillId="0" borderId="45" xfId="0" applyFont="1" applyBorder="1" applyAlignment="1">
      <alignment horizontal="centerContinuous" vertical="center" wrapText="1"/>
    </xf>
    <xf numFmtId="0" fontId="33" fillId="0" borderId="45" xfId="0" applyFont="1" applyBorder="1" applyAlignment="1">
      <alignment horizontal="centerContinuous" vertical="center" wrapText="1"/>
    </xf>
    <xf numFmtId="0" fontId="52" fillId="0" borderId="45" xfId="0" quotePrefix="1" applyFont="1" applyBorder="1" applyAlignment="1">
      <alignment horizontal="centerContinuous" vertical="center"/>
    </xf>
    <xf numFmtId="0" fontId="52" fillId="25" borderId="45" xfId="0" applyFont="1" applyFill="1" applyBorder="1" applyAlignment="1">
      <alignment horizontal="centerContinuous" vertical="center"/>
    </xf>
    <xf numFmtId="0" fontId="52" fillId="0" borderId="74" xfId="0" applyFont="1" applyBorder="1" applyAlignment="1">
      <alignment horizontal="center" vertical="center" textRotation="90" wrapText="1"/>
    </xf>
    <xf numFmtId="0" fontId="33" fillId="31" borderId="13" xfId="0" applyFont="1" applyFill="1" applyBorder="1" applyAlignment="1">
      <alignment horizontal="centerContinuous" vertical="center" wrapText="1"/>
    </xf>
    <xf numFmtId="0" fontId="33" fillId="31" borderId="12" xfId="0" applyFont="1" applyFill="1" applyBorder="1" applyAlignment="1">
      <alignment horizontal="centerContinuous" vertical="center" wrapText="1"/>
    </xf>
    <xf numFmtId="0" fontId="33" fillId="34" borderId="13" xfId="0" applyFont="1" applyFill="1" applyBorder="1" applyAlignment="1">
      <alignment horizontal="centerContinuous" vertical="center" wrapText="1"/>
    </xf>
    <xf numFmtId="0" fontId="33" fillId="34" borderId="12" xfId="0" applyFont="1" applyFill="1" applyBorder="1" applyAlignment="1">
      <alignment horizontal="centerContinuous" vertical="center" wrapText="1"/>
    </xf>
    <xf numFmtId="0" fontId="33" fillId="29" borderId="13" xfId="0" applyFont="1" applyFill="1" applyBorder="1" applyAlignment="1">
      <alignment horizontal="centerContinuous" vertical="center" wrapText="1"/>
    </xf>
    <xf numFmtId="0" fontId="33" fillId="29" borderId="12" xfId="0" applyFont="1" applyFill="1" applyBorder="1" applyAlignment="1">
      <alignment horizontal="centerContinuous" vertical="center" wrapText="1"/>
    </xf>
    <xf numFmtId="0" fontId="52" fillId="0" borderId="77" xfId="0" applyFont="1" applyBorder="1" applyAlignment="1">
      <alignment horizontal="center" vertical="center" textRotation="90"/>
    </xf>
    <xf numFmtId="0" fontId="52" fillId="0" borderId="74" xfId="0" applyFont="1" applyBorder="1" applyAlignment="1">
      <alignment horizontal="center" vertical="center" textRotation="90"/>
    </xf>
    <xf numFmtId="0" fontId="33" fillId="25" borderId="13" xfId="0" applyFont="1" applyFill="1" applyBorder="1" applyAlignment="1">
      <alignment horizontal="centerContinuous" vertical="center" wrapText="1"/>
    </xf>
    <xf numFmtId="0" fontId="33" fillId="25" borderId="11" xfId="0" applyFont="1" applyFill="1" applyBorder="1" applyAlignment="1">
      <alignment horizontal="centerContinuous" vertical="center" wrapText="1"/>
    </xf>
    <xf numFmtId="0" fontId="33" fillId="25" borderId="12" xfId="0" applyFont="1" applyFill="1" applyBorder="1" applyAlignment="1"/>
    <xf numFmtId="0" fontId="33" fillId="31" borderId="13" xfId="0" applyFont="1" applyFill="1" applyBorder="1"/>
    <xf numFmtId="0" fontId="33" fillId="31" borderId="11" xfId="0" applyFont="1" applyFill="1" applyBorder="1"/>
    <xf numFmtId="0" fontId="33" fillId="34" borderId="13" xfId="0" applyFont="1" applyFill="1" applyBorder="1" applyAlignment="1">
      <alignment horizontal="centerContinuous" wrapText="1"/>
    </xf>
    <xf numFmtId="0" fontId="33" fillId="34" borderId="12" xfId="0" applyFont="1" applyFill="1" applyBorder="1" applyAlignment="1">
      <alignment horizontal="centerContinuous" wrapText="1"/>
    </xf>
    <xf numFmtId="0" fontId="33" fillId="29" borderId="11" xfId="0" applyFont="1" applyFill="1" applyBorder="1"/>
    <xf numFmtId="0" fontId="33" fillId="29" borderId="12" xfId="0" applyFont="1" applyFill="1" applyBorder="1"/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67" fillId="0" borderId="0" xfId="76" applyFont="1"/>
    <xf numFmtId="0" fontId="58" fillId="0" borderId="0" xfId="0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68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45" fillId="0" borderId="80" xfId="0" applyFont="1" applyBorder="1" applyAlignment="1">
      <alignment horizontal="right" vertical="center"/>
    </xf>
    <xf numFmtId="0" fontId="45" fillId="0" borderId="47" xfId="0" applyFont="1" applyBorder="1" applyAlignment="1">
      <alignment horizontal="left" vertical="center"/>
    </xf>
    <xf numFmtId="0" fontId="42" fillId="0" borderId="95" xfId="0" applyFont="1" applyBorder="1" applyAlignment="1">
      <alignment vertical="center"/>
    </xf>
    <xf numFmtId="0" fontId="45" fillId="0" borderId="96" xfId="0" applyFont="1" applyBorder="1" applyAlignment="1">
      <alignment horizontal="centerContinuous" vertical="center"/>
    </xf>
    <xf numFmtId="0" fontId="45" fillId="0" borderId="15" xfId="0" applyFont="1" applyBorder="1" applyAlignment="1">
      <alignment horizontal="centerContinuous" vertical="center"/>
    </xf>
    <xf numFmtId="0" fontId="45" fillId="0" borderId="95" xfId="0" applyFont="1" applyBorder="1" applyAlignment="1">
      <alignment horizontal="centerContinuous" vertical="center"/>
    </xf>
    <xf numFmtId="0" fontId="45" fillId="0" borderId="15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textRotation="90"/>
    </xf>
    <xf numFmtId="49" fontId="45" fillId="31" borderId="27" xfId="0" applyNumberFormat="1" applyFont="1" applyFill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49" fontId="45" fillId="31" borderId="96" xfId="0" applyNumberFormat="1" applyFont="1" applyFill="1" applyBorder="1" applyAlignment="1">
      <alignment vertical="center"/>
    </xf>
    <xf numFmtId="49" fontId="45" fillId="31" borderId="98" xfId="0" applyNumberFormat="1" applyFont="1" applyFill="1" applyBorder="1" applyAlignment="1">
      <alignment horizontal="left" vertical="center"/>
    </xf>
    <xf numFmtId="0" fontId="42" fillId="31" borderId="21" xfId="0" applyFont="1" applyFill="1" applyBorder="1" applyAlignment="1">
      <alignment vertical="center"/>
    </xf>
    <xf numFmtId="1" fontId="45" fillId="31" borderId="17" xfId="0" applyNumberFormat="1" applyFont="1" applyFill="1" applyBorder="1" applyAlignment="1">
      <alignment horizontal="center" vertical="center"/>
    </xf>
    <xf numFmtId="1" fontId="45" fillId="0" borderId="17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0" fontId="45" fillId="0" borderId="99" xfId="0" applyFont="1" applyBorder="1" applyAlignment="1">
      <alignment horizontal="center" vertical="center"/>
    </xf>
    <xf numFmtId="49" fontId="45" fillId="31" borderId="100" xfId="0" applyNumberFormat="1" applyFont="1" applyFill="1" applyBorder="1" applyAlignment="1">
      <alignment vertical="center"/>
    </xf>
    <xf numFmtId="49" fontId="45" fillId="31" borderId="17" xfId="0" applyNumberFormat="1" applyFont="1" applyFill="1" applyBorder="1" applyAlignment="1">
      <alignment horizontal="left" vertical="center"/>
    </xf>
    <xf numFmtId="0" fontId="45" fillId="0" borderId="46" xfId="0" applyFont="1" applyBorder="1" applyAlignment="1">
      <alignment horizontal="center" vertical="center"/>
    </xf>
    <xf numFmtId="1" fontId="46" fillId="31" borderId="17" xfId="0" applyNumberFormat="1" applyFont="1" applyFill="1" applyBorder="1" applyAlignment="1">
      <alignment horizontal="center" vertical="center"/>
    </xf>
    <xf numFmtId="49" fontId="45" fillId="31" borderId="101" xfId="0" applyNumberFormat="1" applyFont="1" applyFill="1" applyBorder="1" applyAlignment="1">
      <alignment vertical="center"/>
    </xf>
    <xf numFmtId="0" fontId="45" fillId="25" borderId="0" xfId="0" applyNumberFormat="1" applyFont="1" applyFill="1" applyBorder="1" applyAlignment="1">
      <alignment horizontal="center" vertical="center"/>
    </xf>
    <xf numFmtId="49" fontId="45" fillId="31" borderId="90" xfId="0" applyNumberFormat="1" applyFont="1" applyFill="1" applyBorder="1" applyAlignment="1">
      <alignment vertical="center"/>
    </xf>
    <xf numFmtId="0" fontId="45" fillId="31" borderId="17" xfId="0" applyFont="1" applyFill="1" applyBorder="1" applyAlignment="1">
      <alignment horizontal="left" vertical="center"/>
    </xf>
    <xf numFmtId="1" fontId="46" fillId="25" borderId="17" xfId="0" applyNumberFormat="1" applyFont="1" applyFill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" fontId="22" fillId="25" borderId="46" xfId="0" applyNumberFormat="1" applyFont="1" applyFill="1" applyBorder="1" applyAlignment="1">
      <alignment horizontal="left" vertical="center"/>
    </xf>
    <xf numFmtId="49" fontId="69" fillId="25" borderId="0" xfId="0" applyNumberFormat="1" applyFont="1" applyFill="1" applyBorder="1" applyAlignment="1">
      <alignment horizontal="center" vertical="center"/>
    </xf>
    <xf numFmtId="1" fontId="45" fillId="0" borderId="17" xfId="0" applyNumberFormat="1" applyFont="1" applyBorder="1" applyAlignment="1">
      <alignment vertical="center"/>
    </xf>
    <xf numFmtId="49" fontId="45" fillId="31" borderId="39" xfId="0" applyNumberFormat="1" applyFont="1" applyFill="1" applyBorder="1" applyAlignment="1">
      <alignment horizontal="left" vertical="center"/>
    </xf>
    <xf numFmtId="0" fontId="42" fillId="31" borderId="41" xfId="0" applyFont="1" applyFill="1" applyBorder="1" applyAlignment="1">
      <alignment vertical="center"/>
    </xf>
    <xf numFmtId="1" fontId="45" fillId="31" borderId="39" xfId="0" applyNumberFormat="1" applyFont="1" applyFill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102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02" xfId="0" applyFont="1" applyBorder="1" applyAlignment="1">
      <alignment horizontal="center" vertical="center"/>
    </xf>
    <xf numFmtId="49" fontId="45" fillId="25" borderId="0" xfId="0" applyNumberFormat="1" applyFont="1" applyFill="1" applyBorder="1" applyAlignment="1">
      <alignment vertical="center"/>
    </xf>
    <xf numFmtId="49" fontId="45" fillId="25" borderId="100" xfId="0" applyNumberFormat="1" applyFont="1" applyFill="1" applyBorder="1" applyAlignment="1">
      <alignment vertical="center"/>
    </xf>
    <xf numFmtId="0" fontId="45" fillId="25" borderId="17" xfId="0" applyFont="1" applyFill="1" applyBorder="1" applyAlignment="1">
      <alignment horizontal="left" vertical="center"/>
    </xf>
    <xf numFmtId="0" fontId="42" fillId="25" borderId="21" xfId="0" applyFont="1" applyFill="1" applyBorder="1" applyAlignment="1">
      <alignment vertical="center"/>
    </xf>
    <xf numFmtId="1" fontId="46" fillId="25" borderId="17" xfId="0" applyNumberFormat="1" applyFont="1" applyFill="1" applyBorder="1" applyAlignment="1">
      <alignment horizontal="left" vertical="center"/>
    </xf>
    <xf numFmtId="0" fontId="42" fillId="0" borderId="21" xfId="0" applyFont="1" applyFill="1" applyBorder="1" applyAlignment="1">
      <alignment vertical="center"/>
    </xf>
    <xf numFmtId="49" fontId="45" fillId="25" borderId="17" xfId="0" applyNumberFormat="1" applyFont="1" applyFill="1" applyBorder="1" applyAlignment="1">
      <alignment horizontal="left" vertical="center"/>
    </xf>
    <xf numFmtId="1" fontId="22" fillId="25" borderId="17" xfId="0" applyNumberFormat="1" applyFont="1" applyFill="1" applyBorder="1" applyAlignment="1">
      <alignment horizontal="left" vertical="center"/>
    </xf>
    <xf numFmtId="1" fontId="22" fillId="31" borderId="17" xfId="0" applyNumberFormat="1" applyFont="1" applyFill="1" applyBorder="1" applyAlignment="1">
      <alignment horizontal="left" vertical="center"/>
    </xf>
    <xf numFmtId="49" fontId="45" fillId="25" borderId="101" xfId="0" applyNumberFormat="1" applyFont="1" applyFill="1" applyBorder="1" applyAlignment="1">
      <alignment vertical="center"/>
    </xf>
    <xf numFmtId="49" fontId="45" fillId="25" borderId="18" xfId="0" applyNumberFormat="1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1" fontId="45" fillId="31" borderId="89" xfId="0" applyNumberFormat="1" applyFont="1" applyFill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6" fillId="31" borderId="27" xfId="0" applyNumberFormat="1" applyFont="1" applyFill="1" applyBorder="1" applyAlignment="1">
      <alignment horizontal="left" vertical="center"/>
    </xf>
    <xf numFmtId="1" fontId="45" fillId="31" borderId="27" xfId="0" applyNumberFormat="1" applyFont="1" applyFill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49" fontId="45" fillId="31" borderId="103" xfId="0" applyNumberFormat="1" applyFont="1" applyFill="1" applyBorder="1" applyAlignment="1">
      <alignment horizontal="left" vertical="center"/>
    </xf>
    <xf numFmtId="0" fontId="42" fillId="31" borderId="95" xfId="0" applyFont="1" applyFill="1" applyBorder="1" applyAlignment="1">
      <alignment vertical="center"/>
    </xf>
    <xf numFmtId="1" fontId="46" fillId="25" borderId="39" xfId="0" applyNumberFormat="1" applyFont="1" applyFill="1" applyBorder="1" applyAlignment="1">
      <alignment horizontal="left" vertical="center"/>
    </xf>
    <xf numFmtId="0" fontId="45" fillId="0" borderId="104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1" fontId="45" fillId="31" borderId="56" xfId="0" applyNumberFormat="1" applyFont="1" applyFill="1" applyBorder="1" applyAlignment="1">
      <alignment horizontal="center" vertical="center"/>
    </xf>
    <xf numFmtId="1" fontId="46" fillId="31" borderId="17" xfId="0" applyNumberFormat="1" applyFont="1" applyFill="1" applyBorder="1" applyAlignment="1">
      <alignment horizontal="left" vertical="center"/>
    </xf>
    <xf numFmtId="49" fontId="45" fillId="25" borderId="105" xfId="0" applyNumberFormat="1" applyFont="1" applyFill="1" applyBorder="1" applyAlignment="1">
      <alignment vertical="center"/>
    </xf>
    <xf numFmtId="49" fontId="45" fillId="25" borderId="27" xfId="0" applyNumberFormat="1" applyFont="1" applyFill="1" applyBorder="1" applyAlignment="1">
      <alignment horizontal="left" vertical="center"/>
    </xf>
    <xf numFmtId="0" fontId="42" fillId="0" borderId="33" xfId="0" applyFont="1" applyFill="1" applyBorder="1" applyAlignment="1">
      <alignment vertical="center"/>
    </xf>
    <xf numFmtId="1" fontId="45" fillId="31" borderId="31" xfId="0" applyNumberFormat="1" applyFont="1" applyFill="1" applyBorder="1" applyAlignment="1">
      <alignment horizontal="center" vertical="center"/>
    </xf>
    <xf numFmtId="0" fontId="42" fillId="25" borderId="33" xfId="0" applyFont="1" applyFill="1" applyBorder="1" applyAlignment="1">
      <alignment vertical="center"/>
    </xf>
    <xf numFmtId="1" fontId="45" fillId="31" borderId="29" xfId="0" applyNumberFormat="1" applyFont="1" applyFill="1" applyBorder="1" applyAlignment="1">
      <alignment horizontal="center" vertical="center"/>
    </xf>
    <xf numFmtId="1" fontId="46" fillId="25" borderId="27" xfId="0" applyNumberFormat="1" applyFont="1" applyFill="1" applyBorder="1" applyAlignment="1">
      <alignment horizontal="left" vertical="center"/>
    </xf>
    <xf numFmtId="0" fontId="45" fillId="0" borderId="42" xfId="0" applyFont="1" applyBorder="1" applyAlignment="1">
      <alignment horizontal="center" vertical="center"/>
    </xf>
    <xf numFmtId="0" fontId="45" fillId="0" borderId="68" xfId="0" applyFont="1" applyBorder="1" applyAlignment="1">
      <alignment vertical="center"/>
    </xf>
    <xf numFmtId="49" fontId="45" fillId="0" borderId="39" xfId="0" applyNumberFormat="1" applyFont="1" applyFill="1" applyBorder="1" applyAlignment="1">
      <alignment horizontal="left" vertical="center"/>
    </xf>
    <xf numFmtId="0" fontId="42" fillId="0" borderId="41" xfId="0" applyFont="1" applyFill="1" applyBorder="1" applyAlignment="1">
      <alignment vertical="center"/>
    </xf>
    <xf numFmtId="49" fontId="45" fillId="0" borderId="31" xfId="0" applyNumberFormat="1" applyFont="1" applyBorder="1" applyAlignment="1">
      <alignment horizontal="center" vertical="center"/>
    </xf>
    <xf numFmtId="49" fontId="45" fillId="0" borderId="39" xfId="0" applyNumberFormat="1" applyFont="1" applyBorder="1" applyAlignment="1">
      <alignment horizontal="center" vertical="center"/>
    </xf>
    <xf numFmtId="49" fontId="45" fillId="25" borderId="56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horizontal="left" vertical="center"/>
    </xf>
    <xf numFmtId="0" fontId="42" fillId="0" borderId="21" xfId="0" applyFont="1" applyBorder="1" applyAlignment="1">
      <alignment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25" borderId="89" xfId="59" applyNumberFormat="1" applyFont="1" applyFill="1" applyBorder="1" applyAlignment="1">
      <alignment vertical="center"/>
    </xf>
    <xf numFmtId="49" fontId="45" fillId="0" borderId="27" xfId="0" applyNumberFormat="1" applyFont="1" applyFill="1" applyBorder="1" applyAlignment="1">
      <alignment horizontal="left" vertical="center"/>
    </xf>
    <xf numFmtId="0" fontId="42" fillId="0" borderId="33" xfId="0" applyFont="1" applyBorder="1" applyAlignment="1">
      <alignment vertical="center"/>
    </xf>
    <xf numFmtId="49" fontId="45" fillId="0" borderId="90" xfId="0" applyNumberFormat="1" applyFont="1" applyBorder="1" applyAlignment="1">
      <alignment vertical="center"/>
    </xf>
    <xf numFmtId="49" fontId="45" fillId="0" borderId="38" xfId="0" applyNumberFormat="1" applyFont="1" applyBorder="1" applyAlignment="1">
      <alignment horizontal="left" vertical="center"/>
    </xf>
    <xf numFmtId="0" fontId="42" fillId="0" borderId="41" xfId="0" applyFont="1" applyBorder="1" applyAlignment="1">
      <alignment vertical="center"/>
    </xf>
    <xf numFmtId="0" fontId="45" fillId="0" borderId="93" xfId="0" applyFont="1" applyBorder="1" applyAlignment="1">
      <alignment horizontal="center" vertical="center"/>
    </xf>
    <xf numFmtId="49" fontId="45" fillId="0" borderId="91" xfId="0" applyNumberFormat="1" applyFont="1" applyBorder="1" applyAlignment="1">
      <alignment horizontal="right" vertical="center"/>
    </xf>
    <xf numFmtId="49" fontId="45" fillId="31" borderId="31" xfId="0" applyNumberFormat="1" applyFont="1" applyFill="1" applyBorder="1" applyAlignment="1">
      <alignment horizontal="center" vertical="center"/>
    </xf>
    <xf numFmtId="0" fontId="45" fillId="31" borderId="39" xfId="0" applyFont="1" applyFill="1" applyBorder="1" applyAlignment="1">
      <alignment horizontal="center" vertical="center"/>
    </xf>
    <xf numFmtId="49" fontId="45" fillId="0" borderId="81" xfId="0" applyNumberFormat="1" applyFont="1" applyBorder="1" applyAlignment="1">
      <alignment horizontal="left" vertical="center"/>
    </xf>
    <xf numFmtId="0" fontId="45" fillId="0" borderId="94" xfId="0" applyFont="1" applyBorder="1" applyAlignment="1">
      <alignment horizontal="center" vertical="center"/>
    </xf>
    <xf numFmtId="49" fontId="45" fillId="0" borderId="82" xfId="0" applyNumberFormat="1" applyFont="1" applyBorder="1" applyAlignment="1">
      <alignment horizontal="right" vertical="center"/>
    </xf>
    <xf numFmtId="49" fontId="45" fillId="0" borderId="105" xfId="0" applyNumberFormat="1" applyFont="1" applyBorder="1" applyAlignment="1">
      <alignment vertical="center"/>
    </xf>
    <xf numFmtId="49" fontId="45" fillId="0" borderId="97" xfId="0" applyNumberFormat="1" applyFont="1" applyBorder="1" applyAlignment="1">
      <alignment horizontal="left" vertical="center"/>
    </xf>
    <xf numFmtId="49" fontId="42" fillId="0" borderId="33" xfId="0" applyNumberFormat="1" applyFont="1" applyBorder="1" applyAlignment="1">
      <alignment vertical="center"/>
    </xf>
    <xf numFmtId="49" fontId="45" fillId="31" borderId="89" xfId="0" applyNumberFormat="1" applyFont="1" applyFill="1" applyBorder="1" applyAlignment="1">
      <alignment horizontal="center" vertical="center"/>
    </xf>
    <xf numFmtId="49" fontId="45" fillId="0" borderId="79" xfId="0" applyNumberFormat="1" applyFont="1" applyBorder="1" applyAlignment="1">
      <alignment horizontal="left" vertical="center"/>
    </xf>
    <xf numFmtId="49" fontId="45" fillId="0" borderId="40" xfId="0" applyNumberFormat="1" applyFont="1" applyBorder="1" applyAlignment="1">
      <alignment horizontal="center" vertical="center"/>
    </xf>
    <xf numFmtId="49" fontId="45" fillId="0" borderId="84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2" fontId="45" fillId="0" borderId="0" xfId="0" applyNumberFormat="1" applyFont="1" applyAlignment="1">
      <alignment horizontal="center" vertical="center"/>
    </xf>
    <xf numFmtId="0" fontId="67" fillId="0" borderId="0" xfId="72" applyFont="1"/>
    <xf numFmtId="0" fontId="45" fillId="0" borderId="47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49" fontId="46" fillId="25" borderId="0" xfId="0" applyNumberFormat="1" applyFont="1" applyFill="1" applyBorder="1" applyAlignment="1">
      <alignment horizontal="center" vertical="center"/>
    </xf>
    <xf numFmtId="49" fontId="45" fillId="25" borderId="16" xfId="0" applyNumberFormat="1" applyFont="1" applyFill="1" applyBorder="1" applyAlignment="1">
      <alignment vertical="center"/>
    </xf>
    <xf numFmtId="49" fontId="45" fillId="25" borderId="68" xfId="0" applyNumberFormat="1" applyFont="1" applyFill="1" applyBorder="1" applyAlignment="1">
      <alignment vertical="center"/>
    </xf>
    <xf numFmtId="1" fontId="45" fillId="25" borderId="17" xfId="0" applyNumberFormat="1" applyFont="1" applyFill="1" applyBorder="1" applyAlignment="1">
      <alignment horizontal="center" vertical="center"/>
    </xf>
    <xf numFmtId="1" fontId="22" fillId="25" borderId="17" xfId="0" applyNumberFormat="1" applyFont="1" applyFill="1" applyBorder="1" applyAlignment="1">
      <alignment horizontal="center" vertical="center"/>
    </xf>
    <xf numFmtId="49" fontId="45" fillId="25" borderId="89" xfId="0" applyNumberFormat="1" applyFont="1" applyFill="1" applyBorder="1" applyAlignment="1">
      <alignment vertical="center"/>
    </xf>
    <xf numFmtId="1" fontId="45" fillId="31" borderId="103" xfId="0" applyNumberFormat="1" applyFont="1" applyFill="1" applyBorder="1" applyAlignment="1">
      <alignment horizontal="center" vertical="center"/>
    </xf>
    <xf numFmtId="1" fontId="45" fillId="0" borderId="103" xfId="0" applyNumberFormat="1" applyFont="1" applyBorder="1" applyAlignment="1">
      <alignment horizontal="center" vertical="center"/>
    </xf>
    <xf numFmtId="1" fontId="45" fillId="0" borderId="99" xfId="0" applyNumberFormat="1" applyFont="1" applyBorder="1" applyAlignment="1">
      <alignment horizontal="center" vertical="center"/>
    </xf>
    <xf numFmtId="49" fontId="45" fillId="25" borderId="0" xfId="0" applyNumberFormat="1" applyFont="1" applyFill="1" applyBorder="1" applyAlignment="1">
      <alignment horizontal="left" vertical="center"/>
    </xf>
    <xf numFmtId="49" fontId="45" fillId="0" borderId="38" xfId="0" applyNumberFormat="1" applyFont="1" applyBorder="1" applyAlignment="1">
      <alignment vertical="center"/>
    </xf>
    <xf numFmtId="49" fontId="45" fillId="0" borderId="97" xfId="0" applyNumberFormat="1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42" fillId="0" borderId="93" xfId="0" applyFont="1" applyBorder="1" applyAlignment="1">
      <alignment vertical="center"/>
    </xf>
    <xf numFmtId="0" fontId="42" fillId="0" borderId="42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8" fillId="0" borderId="0" xfId="60"/>
    <xf numFmtId="0" fontId="45" fillId="0" borderId="12" xfId="0" applyFont="1" applyBorder="1" applyAlignment="1">
      <alignment horizontal="center" vertical="center"/>
    </xf>
    <xf numFmtId="49" fontId="45" fillId="25" borderId="91" xfId="0" applyNumberFormat="1" applyFont="1" applyFill="1" applyBorder="1" applyAlignment="1">
      <alignment vertical="center"/>
    </xf>
    <xf numFmtId="0" fontId="45" fillId="25" borderId="21" xfId="0" applyFont="1" applyFill="1" applyBorder="1" applyAlignment="1">
      <alignment vertical="center"/>
    </xf>
    <xf numFmtId="1" fontId="45" fillId="25" borderId="41" xfId="0" applyNumberFormat="1" applyFont="1" applyFill="1" applyBorder="1" applyAlignment="1">
      <alignment horizontal="center" vertical="center"/>
    </xf>
    <xf numFmtId="0" fontId="45" fillId="0" borderId="91" xfId="0" applyFont="1" applyBorder="1" applyAlignment="1">
      <alignment horizontal="center" vertical="center"/>
    </xf>
    <xf numFmtId="49" fontId="45" fillId="25" borderId="82" xfId="0" applyNumberFormat="1" applyFont="1" applyFill="1" applyBorder="1" applyAlignment="1">
      <alignment vertical="center"/>
    </xf>
    <xf numFmtId="1" fontId="45" fillId="25" borderId="21" xfId="0" applyNumberFormat="1" applyFont="1" applyFill="1" applyBorder="1" applyAlignment="1">
      <alignment horizontal="center" vertical="center"/>
    </xf>
    <xf numFmtId="49" fontId="45" fillId="25" borderId="78" xfId="0" applyNumberFormat="1" applyFont="1" applyFill="1" applyBorder="1" applyAlignment="1">
      <alignment vertical="center"/>
    </xf>
    <xf numFmtId="49" fontId="45" fillId="25" borderId="106" xfId="0" applyNumberFormat="1" applyFont="1" applyFill="1" applyBorder="1" applyAlignment="1">
      <alignment vertical="center"/>
    </xf>
    <xf numFmtId="1" fontId="45" fillId="25" borderId="34" xfId="0" applyNumberFormat="1" applyFont="1" applyFill="1" applyBorder="1" applyAlignment="1">
      <alignment horizontal="center" vertical="center"/>
    </xf>
    <xf numFmtId="49" fontId="45" fillId="25" borderId="84" xfId="0" applyNumberFormat="1" applyFont="1" applyFill="1" applyBorder="1" applyAlignment="1">
      <alignment vertical="center"/>
    </xf>
    <xf numFmtId="0" fontId="45" fillId="25" borderId="33" xfId="0" applyFont="1" applyFill="1" applyBorder="1" applyAlignment="1">
      <alignment vertical="center"/>
    </xf>
    <xf numFmtId="1" fontId="45" fillId="25" borderId="33" xfId="0" applyNumberFormat="1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1" fontId="45" fillId="25" borderId="95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5" fillId="25" borderId="31" xfId="0" applyNumberFormat="1" applyFont="1" applyFill="1" applyBorder="1" applyAlignment="1">
      <alignment horizontal="center" vertical="center"/>
    </xf>
    <xf numFmtId="1" fontId="45" fillId="25" borderId="20" xfId="0" applyNumberFormat="1" applyFont="1" applyFill="1" applyBorder="1" applyAlignment="1">
      <alignment horizontal="center" vertical="center"/>
    </xf>
    <xf numFmtId="1" fontId="45" fillId="25" borderId="29" xfId="0" applyNumberFormat="1" applyFont="1" applyFill="1" applyBorder="1" applyAlignment="1">
      <alignment horizontal="center" vertical="center"/>
    </xf>
    <xf numFmtId="0" fontId="45" fillId="25" borderId="85" xfId="0" applyFont="1" applyFill="1" applyBorder="1" applyAlignment="1">
      <alignment horizontal="center" vertical="center"/>
    </xf>
    <xf numFmtId="49" fontId="45" fillId="25" borderId="76" xfId="0" applyNumberFormat="1" applyFont="1" applyFill="1" applyBorder="1" applyAlignment="1">
      <alignment vertical="center"/>
    </xf>
    <xf numFmtId="0" fontId="45" fillId="25" borderId="46" xfId="0" applyFont="1" applyFill="1" applyBorder="1" applyAlignment="1">
      <alignment vertical="center"/>
    </xf>
    <xf numFmtId="0" fontId="45" fillId="0" borderId="76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49" fontId="45" fillId="25" borderId="78" xfId="0" applyNumberFormat="1" applyFont="1" applyFill="1" applyBorder="1" applyAlignment="1">
      <alignment horizontal="left" vertical="center"/>
    </xf>
    <xf numFmtId="0" fontId="45" fillId="25" borderId="84" xfId="0" applyFont="1" applyFill="1" applyBorder="1" applyAlignment="1">
      <alignment vertical="center"/>
    </xf>
    <xf numFmtId="0" fontId="45" fillId="25" borderId="33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84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07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49" fontId="45" fillId="25" borderId="77" xfId="0" applyNumberFormat="1" applyFont="1" applyFill="1" applyBorder="1" applyAlignment="1">
      <alignment vertical="center"/>
    </xf>
    <xf numFmtId="1" fontId="45" fillId="25" borderId="91" xfId="0" applyNumberFormat="1" applyFont="1" applyFill="1" applyBorder="1" applyAlignment="1">
      <alignment horizontal="center" vertical="center"/>
    </xf>
    <xf numFmtId="1" fontId="45" fillId="25" borderId="78" xfId="0" applyNumberFormat="1" applyFont="1" applyFill="1" applyBorder="1" applyAlignment="1">
      <alignment horizontal="center" vertical="center"/>
    </xf>
    <xf numFmtId="0" fontId="45" fillId="25" borderId="78" xfId="0" applyNumberFormat="1" applyFont="1" applyFill="1" applyBorder="1" applyAlignment="1">
      <alignment horizontal="center" vertical="center"/>
    </xf>
    <xf numFmtId="0" fontId="45" fillId="25" borderId="40" xfId="0" applyFont="1" applyFill="1" applyBorder="1" applyAlignment="1">
      <alignment vertical="center"/>
    </xf>
    <xf numFmtId="0" fontId="45" fillId="25" borderId="77" xfId="0" applyNumberFormat="1" applyFont="1" applyFill="1" applyBorder="1" applyAlignment="1">
      <alignment horizontal="center" vertical="center"/>
    </xf>
    <xf numFmtId="0" fontId="45" fillId="25" borderId="84" xfId="0" applyNumberFormat="1" applyFont="1" applyFill="1" applyBorder="1" applyAlignment="1">
      <alignment horizontal="center" vertical="center"/>
    </xf>
    <xf numFmtId="0" fontId="21" fillId="0" borderId="0" xfId="76" applyFont="1"/>
    <xf numFmtId="0" fontId="66" fillId="0" borderId="0" xfId="61" applyFont="1" applyAlignment="1">
      <alignment vertical="center"/>
    </xf>
    <xf numFmtId="0" fontId="45" fillId="0" borderId="0" xfId="61" applyFont="1" applyAlignment="1">
      <alignment vertical="center"/>
    </xf>
    <xf numFmtId="0" fontId="45" fillId="0" borderId="0" xfId="61" applyFont="1" applyAlignment="1">
      <alignment horizontal="center" vertical="center"/>
    </xf>
    <xf numFmtId="0" fontId="45" fillId="0" borderId="0" xfId="61" applyFont="1" applyBorder="1" applyAlignment="1">
      <alignment vertical="center"/>
    </xf>
    <xf numFmtId="0" fontId="45" fillId="0" borderId="0" xfId="61" applyFont="1" applyBorder="1" applyAlignment="1">
      <alignment horizontal="center" vertical="center"/>
    </xf>
    <xf numFmtId="0" fontId="46" fillId="0" borderId="0" xfId="61" applyFont="1" applyBorder="1" applyAlignment="1">
      <alignment vertical="center"/>
    </xf>
    <xf numFmtId="0" fontId="45" fillId="0" borderId="10" xfId="61" applyFont="1" applyBorder="1" applyAlignment="1">
      <alignment horizontal="center" vertical="center"/>
    </xf>
    <xf numFmtId="0" fontId="45" fillId="0" borderId="85" xfId="61" applyFont="1" applyBorder="1" applyAlignment="1">
      <alignment horizontal="center" vertical="center"/>
    </xf>
    <xf numFmtId="0" fontId="45" fillId="0" borderId="86" xfId="61" applyFont="1" applyBorder="1" applyAlignment="1">
      <alignment horizontal="center" vertical="center"/>
    </xf>
    <xf numFmtId="0" fontId="45" fillId="0" borderId="87" xfId="61" applyFont="1" applyBorder="1" applyAlignment="1">
      <alignment horizontal="center" vertical="center"/>
    </xf>
    <xf numFmtId="0" fontId="45" fillId="0" borderId="88" xfId="6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74" xfId="61" applyFont="1" applyBorder="1" applyAlignment="1">
      <alignment horizontal="center" vertical="center"/>
    </xf>
    <xf numFmtId="0" fontId="45" fillId="0" borderId="56" xfId="61" applyFont="1" applyBorder="1" applyAlignment="1">
      <alignment vertical="center"/>
    </xf>
    <xf numFmtId="0" fontId="45" fillId="0" borderId="46" xfId="61" applyFont="1" applyBorder="1" applyAlignment="1">
      <alignment vertical="center"/>
    </xf>
    <xf numFmtId="0" fontId="45" fillId="0" borderId="19" xfId="61" applyFont="1" applyBorder="1" applyAlignment="1">
      <alignment horizontal="center" vertical="center"/>
    </xf>
    <xf numFmtId="0" fontId="45" fillId="0" borderId="17" xfId="61" applyFont="1" applyBorder="1" applyAlignment="1">
      <alignment horizontal="center" vertical="center"/>
    </xf>
    <xf numFmtId="0" fontId="45" fillId="0" borderId="56" xfId="61" applyFont="1" applyBorder="1" applyAlignment="1">
      <alignment horizontal="center" vertical="center"/>
    </xf>
    <xf numFmtId="0" fontId="44" fillId="0" borderId="78" xfId="61" applyFont="1" applyBorder="1" applyAlignment="1">
      <alignment horizontal="center" vertical="center"/>
    </xf>
    <xf numFmtId="0" fontId="45" fillId="0" borderId="89" xfId="61" applyFont="1" applyBorder="1" applyAlignment="1">
      <alignment vertical="center"/>
    </xf>
    <xf numFmtId="0" fontId="45" fillId="0" borderId="42" xfId="61" applyFont="1" applyBorder="1" applyAlignment="1">
      <alignment vertical="center"/>
    </xf>
    <xf numFmtId="0" fontId="45" fillId="0" borderId="30" xfId="61" applyFont="1" applyBorder="1" applyAlignment="1">
      <alignment horizontal="center" vertical="center"/>
    </xf>
    <xf numFmtId="0" fontId="45" fillId="0" borderId="27" xfId="61" applyFont="1" applyBorder="1" applyAlignment="1">
      <alignment horizontal="center" vertical="center"/>
    </xf>
    <xf numFmtId="0" fontId="45" fillId="0" borderId="89" xfId="61" applyFont="1" applyBorder="1" applyAlignment="1">
      <alignment horizontal="center" vertical="center"/>
    </xf>
    <xf numFmtId="0" fontId="44" fillId="0" borderId="84" xfId="61" applyFont="1" applyBorder="1" applyAlignment="1">
      <alignment horizontal="center" vertical="center"/>
    </xf>
    <xf numFmtId="0" fontId="45" fillId="0" borderId="20" xfId="61" applyFont="1" applyBorder="1" applyAlignment="1">
      <alignment horizontal="center" vertical="center"/>
    </xf>
    <xf numFmtId="0" fontId="45" fillId="0" borderId="78" xfId="61" applyFont="1" applyBorder="1" applyAlignment="1">
      <alignment horizontal="center" vertical="center"/>
    </xf>
    <xf numFmtId="0" fontId="45" fillId="0" borderId="29" xfId="61" applyFont="1" applyBorder="1" applyAlignment="1">
      <alignment horizontal="center" vertical="center"/>
    </xf>
    <xf numFmtId="0" fontId="45" fillId="0" borderId="84" xfId="61" applyFont="1" applyBorder="1" applyAlignment="1">
      <alignment horizontal="center" vertical="center"/>
    </xf>
    <xf numFmtId="0" fontId="45" fillId="0" borderId="19" xfId="62" applyFont="1" applyBorder="1" applyAlignment="1">
      <alignment horizontal="center" vertical="center"/>
    </xf>
    <xf numFmtId="0" fontId="45" fillId="0" borderId="47" xfId="61" applyFont="1" applyBorder="1" applyAlignment="1">
      <alignment vertical="center"/>
    </xf>
    <xf numFmtId="0" fontId="45" fillId="0" borderId="47" xfId="61" applyFont="1" applyBorder="1" applyAlignment="1">
      <alignment horizontal="center" vertical="center"/>
    </xf>
    <xf numFmtId="0" fontId="46" fillId="0" borderId="0" xfId="62" applyFont="1" applyBorder="1" applyAlignment="1">
      <alignment vertical="center"/>
    </xf>
    <xf numFmtId="0" fontId="45" fillId="0" borderId="0" xfId="62" applyFont="1" applyBorder="1" applyAlignment="1">
      <alignment vertical="center"/>
    </xf>
    <xf numFmtId="0" fontId="45" fillId="0" borderId="0" xfId="62" applyFont="1" applyBorder="1" applyAlignment="1">
      <alignment horizontal="center" vertical="center"/>
    </xf>
    <xf numFmtId="0" fontId="45" fillId="0" borderId="0" xfId="62" applyFont="1" applyAlignment="1">
      <alignment vertical="center"/>
    </xf>
    <xf numFmtId="0" fontId="45" fillId="0" borderId="10" xfId="62" applyFont="1" applyBorder="1" applyAlignment="1">
      <alignment horizontal="center" vertical="center"/>
    </xf>
    <xf numFmtId="0" fontId="45" fillId="0" borderId="85" xfId="62" applyFont="1" applyBorder="1" applyAlignment="1">
      <alignment horizontal="center" vertical="center"/>
    </xf>
    <xf numFmtId="0" fontId="45" fillId="0" borderId="86" xfId="62" applyFont="1" applyBorder="1" applyAlignment="1">
      <alignment horizontal="center" vertical="center"/>
    </xf>
    <xf numFmtId="0" fontId="45" fillId="0" borderId="87" xfId="62" applyFont="1" applyBorder="1" applyAlignment="1">
      <alignment horizontal="center" vertical="center"/>
    </xf>
    <xf numFmtId="0" fontId="45" fillId="0" borderId="88" xfId="62" applyFont="1" applyBorder="1" applyAlignment="1">
      <alignment horizontal="center" vertical="center"/>
    </xf>
    <xf numFmtId="0" fontId="45" fillId="0" borderId="74" xfId="62" applyFont="1" applyBorder="1" applyAlignment="1">
      <alignment horizontal="center" vertical="center"/>
    </xf>
    <xf numFmtId="0" fontId="18" fillId="0" borderId="0" xfId="61"/>
    <xf numFmtId="0" fontId="45" fillId="25" borderId="28" xfId="0" applyFont="1" applyFill="1" applyBorder="1" applyAlignment="1">
      <alignment vertical="center"/>
    </xf>
    <xf numFmtId="0" fontId="45" fillId="25" borderId="35" xfId="0" applyFont="1" applyFill="1" applyBorder="1" applyAlignment="1">
      <alignment horizontal="center" vertical="center"/>
    </xf>
    <xf numFmtId="0" fontId="45" fillId="25" borderId="32" xfId="0" applyFont="1" applyFill="1" applyBorder="1" applyAlignment="1">
      <alignment horizontal="center" vertical="center"/>
    </xf>
    <xf numFmtId="0" fontId="45" fillId="25" borderId="25" xfId="0" applyFont="1" applyFill="1" applyBorder="1" applyAlignment="1">
      <alignment horizontal="center" vertical="center"/>
    </xf>
    <xf numFmtId="0" fontId="45" fillId="25" borderId="28" xfId="0" applyFont="1" applyFill="1" applyBorder="1" applyAlignment="1">
      <alignment horizontal="center" vertical="center"/>
    </xf>
    <xf numFmtId="0" fontId="45" fillId="0" borderId="56" xfId="62" applyFont="1" applyBorder="1" applyAlignment="1">
      <alignment vertical="center"/>
    </xf>
    <xf numFmtId="0" fontId="45" fillId="0" borderId="46" xfId="62" applyFont="1" applyBorder="1" applyAlignment="1">
      <alignment vertical="center"/>
    </xf>
    <xf numFmtId="0" fontId="45" fillId="0" borderId="20" xfId="62" applyFont="1" applyBorder="1" applyAlignment="1">
      <alignment horizontal="center" vertical="center"/>
    </xf>
    <xf numFmtId="0" fontId="45" fillId="0" borderId="78" xfId="62" applyFont="1" applyBorder="1" applyAlignment="1">
      <alignment horizontal="center" vertical="center"/>
    </xf>
    <xf numFmtId="0" fontId="45" fillId="0" borderId="47" xfId="62" applyFont="1" applyBorder="1" applyAlignment="1">
      <alignment vertical="center"/>
    </xf>
    <xf numFmtId="0" fontId="45" fillId="0" borderId="47" xfId="62" applyFont="1" applyBorder="1" applyAlignment="1">
      <alignment horizontal="center" vertical="center"/>
    </xf>
    <xf numFmtId="0" fontId="45" fillId="0" borderId="62" xfId="62" applyFont="1" applyBorder="1" applyAlignment="1">
      <alignment vertical="center"/>
    </xf>
    <xf numFmtId="0" fontId="45" fillId="0" borderId="44" xfId="62" applyFont="1" applyBorder="1" applyAlignment="1">
      <alignment vertical="center"/>
    </xf>
    <xf numFmtId="0" fontId="45" fillId="0" borderId="26" xfId="62" applyFont="1" applyBorder="1" applyAlignment="1">
      <alignment horizontal="center" vertical="center"/>
    </xf>
    <xf numFmtId="0" fontId="45" fillId="0" borderId="23" xfId="62" applyFont="1" applyBorder="1" applyAlignment="1">
      <alignment horizontal="center" vertical="center"/>
    </xf>
    <xf numFmtId="0" fontId="45" fillId="0" borderId="18" xfId="62" applyFont="1" applyBorder="1" applyAlignment="1">
      <alignment horizontal="center" vertical="center"/>
    </xf>
    <xf numFmtId="0" fontId="45" fillId="0" borderId="89" xfId="63" applyFont="1" applyBorder="1" applyAlignment="1">
      <alignment vertical="center"/>
    </xf>
    <xf numFmtId="0" fontId="45" fillId="0" borderId="42" xfId="62" applyFont="1" applyBorder="1" applyAlignment="1">
      <alignment vertical="center"/>
    </xf>
    <xf numFmtId="0" fontId="45" fillId="0" borderId="30" xfId="63" applyFont="1" applyBorder="1" applyAlignment="1">
      <alignment horizontal="center" vertical="center"/>
    </xf>
    <xf numFmtId="0" fontId="45" fillId="0" borderId="29" xfId="63" applyFont="1" applyBorder="1" applyAlignment="1">
      <alignment horizontal="center" vertical="center"/>
    </xf>
    <xf numFmtId="0" fontId="45" fillId="0" borderId="27" xfId="63" applyFont="1" applyBorder="1" applyAlignment="1">
      <alignment horizontal="center" vertical="center"/>
    </xf>
    <xf numFmtId="0" fontId="45" fillId="0" borderId="42" xfId="63" applyFont="1" applyBorder="1" applyAlignment="1">
      <alignment horizontal="center" vertical="center"/>
    </xf>
    <xf numFmtId="0" fontId="45" fillId="0" borderId="84" xfId="62" applyFont="1" applyBorder="1" applyAlignment="1">
      <alignment horizontal="center" vertical="center"/>
    </xf>
    <xf numFmtId="0" fontId="45" fillId="0" borderId="62" xfId="61" applyFont="1" applyBorder="1" applyAlignment="1">
      <alignment horizontal="center" vertical="center"/>
    </xf>
    <xf numFmtId="0" fontId="45" fillId="0" borderId="89" xfId="62" applyFont="1" applyBorder="1" applyAlignment="1">
      <alignment vertical="center"/>
    </xf>
    <xf numFmtId="0" fontId="45" fillId="0" borderId="30" xfId="62" applyFont="1" applyBorder="1" applyAlignment="1">
      <alignment horizontal="center" vertical="center"/>
    </xf>
    <xf numFmtId="0" fontId="45" fillId="0" borderId="29" xfId="62" applyFont="1" applyBorder="1" applyAlignment="1">
      <alignment horizontal="center" vertical="center"/>
    </xf>
    <xf numFmtId="0" fontId="45" fillId="26" borderId="0" xfId="66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42" fillId="0" borderId="4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31" borderId="17" xfId="0" applyFont="1" applyFill="1" applyBorder="1" applyAlignment="1">
      <alignment horizontal="center" vertical="center"/>
    </xf>
    <xf numFmtId="49" fontId="46" fillId="31" borderId="17" xfId="0" applyNumberFormat="1" applyFont="1" applyFill="1" applyBorder="1" applyAlignment="1">
      <alignment horizontal="left" vertical="center"/>
    </xf>
    <xf numFmtId="49" fontId="46" fillId="25" borderId="17" xfId="0" applyNumberFormat="1" applyFont="1" applyFill="1" applyBorder="1" applyAlignment="1">
      <alignment horizontal="left" vertical="center"/>
    </xf>
    <xf numFmtId="0" fontId="42" fillId="0" borderId="42" xfId="0" applyFont="1" applyBorder="1" applyAlignment="1">
      <alignment vertical="center"/>
    </xf>
    <xf numFmtId="49" fontId="22" fillId="25" borderId="17" xfId="0" applyNumberFormat="1" applyFont="1" applyFill="1" applyBorder="1" applyAlignment="1">
      <alignment horizontal="left" vertical="center"/>
    </xf>
    <xf numFmtId="0" fontId="45" fillId="0" borderId="111" xfId="0" applyFont="1" applyBorder="1" applyAlignment="1">
      <alignment horizontal="center" vertical="center"/>
    </xf>
    <xf numFmtId="0" fontId="33" fillId="0" borderId="0" xfId="67" applyFont="1" applyBorder="1" applyAlignment="1">
      <alignment horizontal="center"/>
    </xf>
    <xf numFmtId="0" fontId="33" fillId="0" borderId="0" xfId="67" applyFont="1" applyBorder="1"/>
    <xf numFmtId="0" fontId="63" fillId="0" borderId="0" xfId="67" applyFont="1" applyAlignment="1">
      <alignment horizontal="center"/>
    </xf>
    <xf numFmtId="0" fontId="33" fillId="0" borderId="0" xfId="67" applyFont="1"/>
    <xf numFmtId="0" fontId="53" fillId="0" borderId="0" xfId="67" applyFont="1" applyAlignment="1">
      <alignment horizontal="center"/>
    </xf>
    <xf numFmtId="0" fontId="24" fillId="0" borderId="47" xfId="0" applyFont="1" applyBorder="1" applyAlignment="1">
      <alignment horizontal="left"/>
    </xf>
    <xf numFmtId="1" fontId="42" fillId="25" borderId="0" xfId="0" applyNumberFormat="1" applyFont="1" applyFill="1" applyBorder="1"/>
    <xf numFmtId="0" fontId="42" fillId="0" borderId="0" xfId="0" applyFont="1" applyFill="1" applyBorder="1" applyAlignment="1">
      <alignment horizontal="center"/>
    </xf>
    <xf numFmtId="0" fontId="17" fillId="0" borderId="72" xfId="0" applyFont="1" applyBorder="1"/>
    <xf numFmtId="0" fontId="18" fillId="0" borderId="73" xfId="0" applyFont="1" applyBorder="1"/>
    <xf numFmtId="49" fontId="39" fillId="0" borderId="112" xfId="0" applyNumberFormat="1" applyFont="1" applyBorder="1" applyAlignment="1">
      <alignment horizontal="center"/>
    </xf>
    <xf numFmtId="49" fontId="39" fillId="0" borderId="114" xfId="0" applyNumberFormat="1" applyFont="1" applyBorder="1" applyAlignment="1">
      <alignment horizontal="center"/>
    </xf>
    <xf numFmtId="49" fontId="39" fillId="0" borderId="21" xfId="0" applyNumberFormat="1" applyFont="1" applyBorder="1"/>
    <xf numFmtId="49" fontId="39" fillId="0" borderId="115" xfId="0" applyNumberFormat="1" applyFont="1" applyBorder="1" applyAlignment="1">
      <alignment horizontal="center"/>
    </xf>
    <xf numFmtId="49" fontId="39" fillId="0" borderId="41" xfId="0" applyNumberFormat="1" applyFont="1" applyBorder="1"/>
    <xf numFmtId="1" fontId="42" fillId="25" borderId="115" xfId="0" applyNumberFormat="1" applyFont="1" applyFill="1" applyBorder="1" applyAlignment="1">
      <alignment horizontal="center"/>
    </xf>
    <xf numFmtId="1" fontId="42" fillId="25" borderId="114" xfId="0" applyNumberFormat="1" applyFont="1" applyFill="1" applyBorder="1" applyAlignment="1">
      <alignment horizontal="center"/>
    </xf>
    <xf numFmtId="0" fontId="39" fillId="0" borderId="114" xfId="0" applyFont="1" applyBorder="1" applyAlignment="1">
      <alignment horizontal="center"/>
    </xf>
    <xf numFmtId="0" fontId="39" fillId="0" borderId="21" xfId="0" applyFont="1" applyBorder="1" applyAlignment="1"/>
    <xf numFmtId="0" fontId="39" fillId="0" borderId="34" xfId="0" applyFont="1" applyBorder="1" applyAlignment="1"/>
    <xf numFmtId="0" fontId="39" fillId="0" borderId="116" xfId="0" applyFont="1" applyBorder="1" applyAlignment="1">
      <alignment horizontal="center"/>
    </xf>
    <xf numFmtId="1" fontId="42" fillId="25" borderId="116" xfId="0" applyNumberFormat="1" applyFont="1" applyFill="1" applyBorder="1" applyAlignment="1">
      <alignment horizontal="center"/>
    </xf>
    <xf numFmtId="1" fontId="42" fillId="25" borderId="34" xfId="0" applyNumberFormat="1" applyFont="1" applyFill="1" applyBorder="1"/>
    <xf numFmtId="0" fontId="39" fillId="0" borderId="117" xfId="0" applyFont="1" applyBorder="1" applyAlignment="1"/>
    <xf numFmtId="0" fontId="24" fillId="0" borderId="94" xfId="0" applyFont="1" applyBorder="1" applyAlignment="1">
      <alignment horizontal="center" vertical="center"/>
    </xf>
    <xf numFmtId="49" fontId="24" fillId="25" borderId="30" xfId="0" applyNumberFormat="1" applyFont="1" applyFill="1" applyBorder="1" applyAlignment="1">
      <alignment horizontal="center" vertical="center"/>
    </xf>
    <xf numFmtId="49" fontId="24" fillId="25" borderId="32" xfId="0" applyNumberFormat="1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49" fontId="46" fillId="25" borderId="11" xfId="0" applyNumberFormat="1" applyFont="1" applyFill="1" applyBorder="1" applyAlignment="1">
      <alignment horizontal="centerContinuous" vertical="center"/>
    </xf>
    <xf numFmtId="49" fontId="33" fillId="25" borderId="13" xfId="0" applyNumberFormat="1" applyFont="1" applyFill="1" applyBorder="1" applyAlignment="1">
      <alignment horizontal="centerContinuous"/>
    </xf>
    <xf numFmtId="49" fontId="45" fillId="25" borderId="74" xfId="0" applyNumberFormat="1" applyFont="1" applyFill="1" applyBorder="1" applyAlignment="1">
      <alignment horizontal="centerContinuous" vertical="center"/>
    </xf>
    <xf numFmtId="49" fontId="46" fillId="25" borderId="74" xfId="0" applyNumberFormat="1" applyFont="1" applyFill="1" applyBorder="1" applyAlignment="1">
      <alignment horizontal="center" vertical="center"/>
    </xf>
    <xf numFmtId="49" fontId="22" fillId="25" borderId="75" xfId="0" applyNumberFormat="1" applyFont="1" applyFill="1" applyBorder="1" applyAlignment="1">
      <alignment horizontal="center" vertical="center"/>
    </xf>
    <xf numFmtId="49" fontId="45" fillId="25" borderId="79" xfId="0" quotePrefix="1" applyNumberFormat="1" applyFont="1" applyFill="1" applyBorder="1" applyAlignment="1">
      <alignment horizontal="center" vertical="center"/>
    </xf>
    <xf numFmtId="49" fontId="45" fillId="25" borderId="80" xfId="0" quotePrefix="1" applyNumberFormat="1" applyFont="1" applyFill="1" applyBorder="1" applyAlignment="1">
      <alignment horizontal="center" vertical="center"/>
    </xf>
    <xf numFmtId="49" fontId="45" fillId="25" borderId="76" xfId="0" quotePrefix="1" applyNumberFormat="1" applyFont="1" applyFill="1" applyBorder="1" applyAlignment="1">
      <alignment horizontal="center" vertical="center"/>
    </xf>
    <xf numFmtId="49" fontId="45" fillId="25" borderId="77" xfId="0" quotePrefix="1" applyNumberFormat="1" applyFont="1" applyFill="1" applyBorder="1" applyAlignment="1">
      <alignment horizontal="center" vertical="center"/>
    </xf>
    <xf numFmtId="0" fontId="50" fillId="25" borderId="77" xfId="0" applyFont="1" applyFill="1" applyBorder="1" applyAlignment="1">
      <alignment horizontal="center" vertical="center"/>
    </xf>
    <xf numFmtId="49" fontId="45" fillId="25" borderId="75" xfId="0" quotePrefix="1" applyNumberFormat="1" applyFont="1" applyFill="1" applyBorder="1" applyAlignment="1">
      <alignment horizontal="center" vertical="center"/>
    </xf>
    <xf numFmtId="49" fontId="45" fillId="0" borderId="75" xfId="68" applyNumberFormat="1" applyFont="1" applyFill="1" applyBorder="1" applyAlignment="1">
      <alignment horizontal="center" vertical="center"/>
    </xf>
    <xf numFmtId="0" fontId="24" fillId="0" borderId="95" xfId="0" applyFont="1" applyBorder="1" applyAlignment="1">
      <alignment horizontal="center"/>
    </xf>
    <xf numFmtId="49" fontId="28" fillId="24" borderId="11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46" fillId="25" borderId="92" xfId="0" applyFont="1" applyFill="1" applyBorder="1" applyAlignment="1">
      <alignment horizontal="center" vertical="center"/>
    </xf>
    <xf numFmtId="164" fontId="46" fillId="25" borderId="75" xfId="0" applyNumberFormat="1" applyFont="1" applyFill="1" applyBorder="1" applyAlignment="1">
      <alignment horizontal="center" vertical="center"/>
    </xf>
    <xf numFmtId="164" fontId="45" fillId="25" borderId="76" xfId="0" applyNumberFormat="1" applyFont="1" applyFill="1" applyBorder="1" applyAlignment="1">
      <alignment horizontal="center" vertical="center"/>
    </xf>
    <xf numFmtId="164" fontId="45" fillId="25" borderId="75" xfId="0" applyNumberFormat="1" applyFont="1" applyFill="1" applyBorder="1" applyAlignment="1">
      <alignment horizontal="center" vertical="center"/>
    </xf>
    <xf numFmtId="164" fontId="45" fillId="25" borderId="77" xfId="0" applyNumberFormat="1" applyFont="1" applyFill="1" applyBorder="1" applyAlignment="1">
      <alignment horizontal="center" vertical="center"/>
    </xf>
    <xf numFmtId="164" fontId="46" fillId="25" borderId="77" xfId="0" applyNumberFormat="1" applyFont="1" applyFill="1" applyBorder="1" applyAlignment="1">
      <alignment horizontal="center" vertical="center"/>
    </xf>
    <xf numFmtId="164" fontId="45" fillId="28" borderId="77" xfId="0" applyNumberFormat="1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2" fillId="45" borderId="74" xfId="0" applyFont="1" applyFill="1" applyBorder="1" applyAlignment="1">
      <alignment horizontal="centerContinuous" vertical="center"/>
    </xf>
    <xf numFmtId="0" fontId="22" fillId="41" borderId="74" xfId="0" applyFont="1" applyFill="1" applyBorder="1" applyAlignment="1">
      <alignment horizontal="centerContinuous" vertical="center"/>
    </xf>
    <xf numFmtId="0" fontId="22" fillId="46" borderId="74" xfId="0" applyFont="1" applyFill="1" applyBorder="1" applyAlignment="1">
      <alignment horizontal="centerContinuous" vertical="center"/>
    </xf>
    <xf numFmtId="0" fontId="45" fillId="43" borderId="74" xfId="0" applyFont="1" applyFill="1" applyBorder="1" applyAlignment="1">
      <alignment horizontal="center" vertical="center"/>
    </xf>
    <xf numFmtId="0" fontId="22" fillId="47" borderId="74" xfId="0" applyFont="1" applyFill="1" applyBorder="1" applyAlignment="1">
      <alignment horizontal="centerContinuous" vertical="center"/>
    </xf>
    <xf numFmtId="0" fontId="22" fillId="48" borderId="74" xfId="0" applyFont="1" applyFill="1" applyBorder="1" applyAlignment="1">
      <alignment horizontal="centerContinuous" vertical="center"/>
    </xf>
    <xf numFmtId="0" fontId="36" fillId="49" borderId="80" xfId="68" applyFont="1" applyFill="1" applyBorder="1" applyAlignment="1">
      <alignment horizontal="center" vertical="center"/>
    </xf>
    <xf numFmtId="0" fontId="45" fillId="49" borderId="77" xfId="68" applyFont="1" applyFill="1" applyBorder="1" applyAlignment="1">
      <alignment horizontal="center" vertical="center"/>
    </xf>
    <xf numFmtId="0" fontId="22" fillId="49" borderId="75" xfId="68" applyFont="1" applyFill="1" applyBorder="1" applyAlignment="1">
      <alignment horizontal="center" vertical="center"/>
    </xf>
    <xf numFmtId="0" fontId="36" fillId="50" borderId="76" xfId="68" applyFont="1" applyFill="1" applyBorder="1" applyAlignment="1">
      <alignment horizontal="center" vertical="center"/>
    </xf>
    <xf numFmtId="0" fontId="22" fillId="50" borderId="75" xfId="68" applyFont="1" applyFill="1" applyBorder="1" applyAlignment="1">
      <alignment horizontal="center" vertical="center"/>
    </xf>
    <xf numFmtId="0" fontId="45" fillId="50" borderId="75" xfId="68" applyFont="1" applyFill="1" applyBorder="1" applyAlignment="1">
      <alignment horizontal="center" vertical="center"/>
    </xf>
    <xf numFmtId="0" fontId="45" fillId="50" borderId="77" xfId="68" applyFont="1" applyFill="1" applyBorder="1" applyAlignment="1">
      <alignment horizontal="center" vertical="center"/>
    </xf>
    <xf numFmtId="0" fontId="45" fillId="51" borderId="75" xfId="68" applyFont="1" applyFill="1" applyBorder="1" applyAlignment="1">
      <alignment horizontal="center" vertical="center"/>
    </xf>
    <xf numFmtId="0" fontId="45" fillId="51" borderId="77" xfId="68" applyFont="1" applyFill="1" applyBorder="1" applyAlignment="1">
      <alignment horizontal="center" vertical="center"/>
    </xf>
    <xf numFmtId="0" fontId="22" fillId="51" borderId="74" xfId="68" applyFont="1" applyFill="1" applyBorder="1" applyAlignment="1">
      <alignment horizontal="center" vertical="center"/>
    </xf>
    <xf numFmtId="0" fontId="36" fillId="40" borderId="75" xfId="68" applyFont="1" applyFill="1" applyBorder="1" applyAlignment="1">
      <alignment horizontal="center" vertical="center"/>
    </xf>
    <xf numFmtId="0" fontId="45" fillId="40" borderId="75" xfId="68" applyFont="1" applyFill="1" applyBorder="1" applyAlignment="1">
      <alignment horizontal="center" vertical="center"/>
    </xf>
    <xf numFmtId="0" fontId="45" fillId="40" borderId="77" xfId="68" applyFont="1" applyFill="1" applyBorder="1" applyAlignment="1">
      <alignment horizontal="center" vertical="center"/>
    </xf>
    <xf numFmtId="0" fontId="22" fillId="40" borderId="75" xfId="68" applyFont="1" applyFill="1" applyBorder="1" applyAlignment="1">
      <alignment horizontal="center" vertical="center"/>
    </xf>
    <xf numFmtId="0" fontId="36" fillId="42" borderId="80" xfId="68" applyFont="1" applyFill="1" applyBorder="1" applyAlignment="1">
      <alignment horizontal="center" vertical="center"/>
    </xf>
    <xf numFmtId="0" fontId="45" fillId="42" borderId="81" xfId="68" applyFont="1" applyFill="1" applyBorder="1" applyAlignment="1">
      <alignment horizontal="center" vertical="center"/>
    </xf>
    <xf numFmtId="0" fontId="36" fillId="42" borderId="76" xfId="68" applyFont="1" applyFill="1" applyBorder="1" applyAlignment="1">
      <alignment horizontal="center" vertical="center"/>
    </xf>
    <xf numFmtId="0" fontId="45" fillId="42" borderId="75" xfId="68" applyFont="1" applyFill="1" applyBorder="1" applyAlignment="1">
      <alignment horizontal="center" vertical="center"/>
    </xf>
    <xf numFmtId="0" fontId="45" fillId="42" borderId="77" xfId="68" applyFont="1" applyFill="1" applyBorder="1" applyAlignment="1">
      <alignment horizontal="center" vertical="center"/>
    </xf>
    <xf numFmtId="0" fontId="36" fillId="52" borderId="80" xfId="68" applyFont="1" applyFill="1" applyBorder="1" applyAlignment="1">
      <alignment horizontal="center" vertical="center"/>
    </xf>
    <xf numFmtId="0" fontId="45" fillId="52" borderId="81" xfId="68" applyFont="1" applyFill="1" applyBorder="1" applyAlignment="1">
      <alignment horizontal="center" vertical="center"/>
    </xf>
    <xf numFmtId="0" fontId="22" fillId="38" borderId="76" xfId="0" applyFont="1" applyFill="1" applyBorder="1" applyAlignment="1">
      <alignment horizontal="centerContinuous" vertical="center"/>
    </xf>
    <xf numFmtId="0" fontId="22" fillId="52" borderId="75" xfId="68" applyFont="1" applyFill="1" applyBorder="1" applyAlignment="1">
      <alignment horizontal="center" vertical="center"/>
    </xf>
    <xf numFmtId="0" fontId="22" fillId="38" borderId="75" xfId="0" applyFont="1" applyFill="1" applyBorder="1" applyAlignment="1">
      <alignment horizontal="centerContinuous" vertical="center"/>
    </xf>
    <xf numFmtId="0" fontId="22" fillId="38" borderId="77" xfId="0" applyFont="1" applyFill="1" applyBorder="1" applyAlignment="1">
      <alignment horizontal="centerContinuous" vertical="center"/>
    </xf>
    <xf numFmtId="0" fontId="36" fillId="53" borderId="76" xfId="68" applyFont="1" applyFill="1" applyBorder="1" applyAlignment="1">
      <alignment horizontal="center" vertical="center"/>
    </xf>
    <xf numFmtId="0" fontId="45" fillId="53" borderId="75" xfId="68" applyFont="1" applyFill="1" applyBorder="1" applyAlignment="1">
      <alignment horizontal="center" vertical="center"/>
    </xf>
    <xf numFmtId="0" fontId="45" fillId="53" borderId="77" xfId="68" applyFont="1" applyFill="1" applyBorder="1" applyAlignment="1">
      <alignment horizontal="center" vertical="center"/>
    </xf>
    <xf numFmtId="0" fontId="22" fillId="53" borderId="76" xfId="68" applyFont="1" applyFill="1" applyBorder="1" applyAlignment="1">
      <alignment horizontal="center" vertical="center"/>
    </xf>
    <xf numFmtId="0" fontId="36" fillId="54" borderId="80" xfId="68" applyFont="1" applyFill="1" applyBorder="1" applyAlignment="1">
      <alignment horizontal="center" vertical="center"/>
    </xf>
    <xf numFmtId="0" fontId="45" fillId="54" borderId="81" xfId="68" applyFont="1" applyFill="1" applyBorder="1" applyAlignment="1">
      <alignment horizontal="center" vertical="center"/>
    </xf>
    <xf numFmtId="0" fontId="22" fillId="54" borderId="75" xfId="68" applyFont="1" applyFill="1" applyBorder="1" applyAlignment="1">
      <alignment horizontal="center" vertical="center"/>
    </xf>
    <xf numFmtId="0" fontId="22" fillId="47" borderId="77" xfId="0" applyFont="1" applyFill="1" applyBorder="1" applyAlignment="1">
      <alignment horizontal="centerContinuous" vertical="center"/>
    </xf>
    <xf numFmtId="0" fontId="36" fillId="55" borderId="80" xfId="68" applyFont="1" applyFill="1" applyBorder="1" applyAlignment="1">
      <alignment horizontal="center" vertical="center"/>
    </xf>
    <xf numFmtId="0" fontId="45" fillId="55" borderId="81" xfId="68" applyFont="1" applyFill="1" applyBorder="1" applyAlignment="1">
      <alignment horizontal="center" vertical="center"/>
    </xf>
    <xf numFmtId="0" fontId="45" fillId="55" borderId="79" xfId="68" applyFont="1" applyFill="1" applyBorder="1" applyAlignment="1">
      <alignment horizontal="center" vertical="center"/>
    </xf>
    <xf numFmtId="0" fontId="22" fillId="55" borderId="80" xfId="68" applyFont="1" applyFill="1" applyBorder="1" applyAlignment="1">
      <alignment horizontal="center" vertical="center"/>
    </xf>
    <xf numFmtId="0" fontId="22" fillId="48" borderId="77" xfId="0" applyFont="1" applyFill="1" applyBorder="1" applyAlignment="1">
      <alignment horizontal="centerContinuous" vertical="center"/>
    </xf>
    <xf numFmtId="0" fontId="36" fillId="55" borderId="76" xfId="68" applyFont="1" applyFill="1" applyBorder="1" applyAlignment="1">
      <alignment horizontal="center" vertical="center"/>
    </xf>
    <xf numFmtId="0" fontId="45" fillId="55" borderId="75" xfId="68" applyFont="1" applyFill="1" applyBorder="1" applyAlignment="1">
      <alignment horizontal="center" vertical="center"/>
    </xf>
    <xf numFmtId="0" fontId="45" fillId="55" borderId="77" xfId="68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0" xfId="0" applyBorder="1"/>
    <xf numFmtId="0" fontId="27" fillId="0" borderId="16" xfId="0" applyFont="1" applyFill="1" applyBorder="1" applyAlignment="1">
      <alignment horizontal="left"/>
    </xf>
    <xf numFmtId="0" fontId="18" fillId="0" borderId="80" xfId="0" applyFont="1" applyBorder="1"/>
    <xf numFmtId="1" fontId="24" fillId="0" borderId="41" xfId="0" applyNumberFormat="1" applyFont="1" applyBorder="1" applyAlignment="1">
      <alignment horizontal="center" vertical="center"/>
    </xf>
    <xf numFmtId="0" fontId="28" fillId="25" borderId="17" xfId="0" applyFont="1" applyFill="1" applyBorder="1" applyAlignment="1">
      <alignment horizontal="left" vertical="center"/>
    </xf>
    <xf numFmtId="1" fontId="24" fillId="0" borderId="21" xfId="0" applyNumberFormat="1" applyFont="1" applyBorder="1" applyAlignment="1">
      <alignment horizontal="center" vertical="center"/>
    </xf>
    <xf numFmtId="1" fontId="24" fillId="0" borderId="33" xfId="0" applyNumberFormat="1" applyFont="1" applyBorder="1" applyAlignment="1">
      <alignment horizontal="center" vertical="center"/>
    </xf>
    <xf numFmtId="0" fontId="24" fillId="0" borderId="95" xfId="0" applyFont="1" applyBorder="1"/>
    <xf numFmtId="0" fontId="36" fillId="49" borderId="75" xfId="68" quotePrefix="1" applyFont="1" applyFill="1" applyBorder="1" applyAlignment="1">
      <alignment horizontal="center" vertical="center"/>
    </xf>
    <xf numFmtId="0" fontId="45" fillId="52" borderId="75" xfId="68" applyFont="1" applyFill="1" applyBorder="1" applyAlignment="1">
      <alignment horizontal="center" vertical="center"/>
    </xf>
    <xf numFmtId="0" fontId="36" fillId="37" borderId="75" xfId="68" applyFont="1" applyFill="1" applyBorder="1" applyAlignment="1">
      <alignment horizontal="center" vertical="center"/>
    </xf>
    <xf numFmtId="0" fontId="22" fillId="30" borderId="76" xfId="0" applyFont="1" applyFill="1" applyBorder="1" applyAlignment="1">
      <alignment horizontal="centerContinuous" vertical="center"/>
    </xf>
    <xf numFmtId="49" fontId="24" fillId="25" borderId="18" xfId="0" applyNumberFormat="1" applyFont="1" applyFill="1" applyBorder="1" applyAlignment="1">
      <alignment horizontal="center" vertical="center"/>
    </xf>
    <xf numFmtId="0" fontId="24" fillId="0" borderId="41" xfId="0" applyFont="1" applyBorder="1"/>
    <xf numFmtId="49" fontId="24" fillId="0" borderId="38" xfId="0" applyNumberFormat="1" applyFont="1" applyBorder="1" applyAlignment="1">
      <alignment vertical="center"/>
    </xf>
    <xf numFmtId="1" fontId="24" fillId="0" borderId="42" xfId="0" applyNumberFormat="1" applyFont="1" applyBorder="1" applyAlignment="1">
      <alignment horizontal="center" vertical="center"/>
    </xf>
    <xf numFmtId="49" fontId="24" fillId="25" borderId="27" xfId="0" applyNumberFormat="1" applyFont="1" applyFill="1" applyBorder="1" applyAlignment="1">
      <alignment horizontal="center" vertical="center"/>
    </xf>
    <xf numFmtId="0" fontId="24" fillId="0" borderId="15" xfId="73" applyFont="1" applyBorder="1" applyAlignment="1">
      <alignment horizontal="left"/>
    </xf>
    <xf numFmtId="0" fontId="24" fillId="0" borderId="17" xfId="73" applyFont="1" applyBorder="1" applyAlignment="1">
      <alignment horizontal="left" vertical="center"/>
    </xf>
    <xf numFmtId="1" fontId="24" fillId="0" borderId="95" xfId="0" applyNumberFormat="1" applyFont="1" applyBorder="1"/>
    <xf numFmtId="0" fontId="45" fillId="0" borderId="39" xfId="62" applyFont="1" applyBorder="1" applyAlignment="1">
      <alignment horizontal="center" vertical="center"/>
    </xf>
    <xf numFmtId="49" fontId="24" fillId="0" borderId="26" xfId="0" quotePrefix="1" applyNumberFormat="1" applyFont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49" fontId="24" fillId="25" borderId="26" xfId="0" applyNumberFormat="1" applyFont="1" applyFill="1" applyBorder="1" applyAlignment="1">
      <alignment horizontal="center" vertical="center"/>
    </xf>
    <xf numFmtId="49" fontId="24" fillId="25" borderId="20" xfId="0" applyNumberFormat="1" applyFont="1" applyFill="1" applyBorder="1" applyAlignment="1">
      <alignment horizontal="center" vertical="center"/>
    </xf>
    <xf numFmtId="0" fontId="24" fillId="0" borderId="38" xfId="73" applyFont="1" applyBorder="1" applyAlignment="1">
      <alignment horizontal="left"/>
    </xf>
    <xf numFmtId="0" fontId="45" fillId="25" borderId="81" xfId="0" applyFont="1" applyFill="1" applyBorder="1" applyAlignment="1">
      <alignment horizontal="center" vertical="center"/>
    </xf>
    <xf numFmtId="0" fontId="33" fillId="0" borderId="47" xfId="0" applyFont="1" applyBorder="1"/>
    <xf numFmtId="0" fontId="33" fillId="0" borderId="15" xfId="0" applyFont="1" applyBorder="1"/>
    <xf numFmtId="0" fontId="24" fillId="24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39" xfId="0" applyFont="1" applyFill="1" applyBorder="1" applyAlignment="1">
      <alignment vertical="center"/>
    </xf>
    <xf numFmtId="49" fontId="24" fillId="24" borderId="45" xfId="0" applyNumberFormat="1" applyFont="1" applyFill="1" applyBorder="1" applyAlignment="1">
      <alignment horizontal="center" vertical="center"/>
    </xf>
    <xf numFmtId="49" fontId="24" fillId="24" borderId="45" xfId="0" applyNumberFormat="1" applyFont="1" applyFill="1" applyBorder="1" applyAlignment="1">
      <alignment horizontal="left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49" fontId="28" fillId="24" borderId="45" xfId="0" applyNumberFormat="1" applyFont="1" applyFill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1" fontId="24" fillId="0" borderId="40" xfId="0" applyNumberFormat="1" applyFont="1" applyBorder="1" applyAlignment="1">
      <alignment horizontal="center" vertical="center"/>
    </xf>
    <xf numFmtId="49" fontId="24" fillId="25" borderId="43" xfId="0" applyNumberFormat="1" applyFont="1" applyFill="1" applyBorder="1" applyAlignment="1">
      <alignment horizontal="left"/>
    </xf>
    <xf numFmtId="49" fontId="24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left" vertical="center"/>
    </xf>
    <xf numFmtId="49" fontId="24" fillId="0" borderId="1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20" xfId="0" applyFont="1" applyFill="1" applyBorder="1" applyAlignment="1">
      <alignment horizontal="center"/>
    </xf>
    <xf numFmtId="1" fontId="24" fillId="24" borderId="11" xfId="0" applyNumberFormat="1" applyFont="1" applyFill="1" applyBorder="1" applyAlignment="1">
      <alignment horizontal="center" vertical="center"/>
    </xf>
    <xf numFmtId="1" fontId="24" fillId="24" borderId="12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left" vertical="center"/>
    </xf>
    <xf numFmtId="0" fontId="24" fillId="0" borderId="15" xfId="73" applyFont="1" applyBorder="1" applyAlignment="1">
      <alignment horizontal="center"/>
    </xf>
    <xf numFmtId="0" fontId="24" fillId="0" borderId="27" xfId="73" applyFont="1" applyBorder="1" applyAlignment="1">
      <alignment horizontal="left" vertical="center"/>
    </xf>
    <xf numFmtId="0" fontId="24" fillId="0" borderId="39" xfId="73" applyFont="1" applyBorder="1" applyAlignment="1">
      <alignment vertical="center"/>
    </xf>
    <xf numFmtId="0" fontId="75" fillId="0" borderId="17" xfId="73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24" fillId="0" borderId="95" xfId="0" applyFont="1" applyBorder="1" applyAlignment="1">
      <alignment vertical="center"/>
    </xf>
    <xf numFmtId="1" fontId="24" fillId="24" borderId="45" xfId="0" applyNumberFormat="1" applyFont="1" applyFill="1" applyBorder="1" applyAlignment="1">
      <alignment horizontal="center" vertical="center"/>
    </xf>
    <xf numFmtId="1" fontId="24" fillId="24" borderId="40" xfId="0" applyNumberFormat="1" applyFont="1" applyFill="1" applyBorder="1" applyAlignment="1">
      <alignment horizontal="center" vertical="center"/>
    </xf>
    <xf numFmtId="1" fontId="29" fillId="24" borderId="45" xfId="0" applyNumberFormat="1" applyFont="1" applyFill="1" applyBorder="1" applyAlignment="1">
      <alignment horizontal="center" vertical="center"/>
    </xf>
    <xf numFmtId="1" fontId="29" fillId="24" borderId="40" xfId="0" applyNumberFormat="1" applyFont="1" applyFill="1" applyBorder="1" applyAlignment="1">
      <alignment horizontal="center" vertical="center"/>
    </xf>
    <xf numFmtId="1" fontId="24" fillId="0" borderId="38" xfId="0" applyNumberFormat="1" applyFont="1" applyBorder="1"/>
    <xf numFmtId="1" fontId="24" fillId="0" borderId="41" xfId="0" applyNumberFormat="1" applyFont="1" applyBorder="1"/>
    <xf numFmtId="0" fontId="46" fillId="25" borderId="13" xfId="0" applyFont="1" applyFill="1" applyBorder="1" applyAlignment="1">
      <alignment horizontal="left" vertical="center"/>
    </xf>
    <xf numFmtId="0" fontId="36" fillId="25" borderId="11" xfId="0" applyFont="1" applyFill="1" applyBorder="1" applyAlignment="1">
      <alignment horizontal="center" vertical="center"/>
    </xf>
    <xf numFmtId="0" fontId="46" fillId="25" borderId="0" xfId="0" applyFont="1" applyFill="1" applyAlignment="1">
      <alignment horizontal="center" vertical="center"/>
    </xf>
    <xf numFmtId="0" fontId="22" fillId="25" borderId="78" xfId="0" quotePrefix="1" applyFont="1" applyFill="1" applyBorder="1" applyAlignment="1">
      <alignment horizontal="center" vertical="center"/>
    </xf>
    <xf numFmtId="0" fontId="22" fillId="25" borderId="78" xfId="0" applyFont="1" applyFill="1" applyBorder="1" applyAlignment="1">
      <alignment horizontal="center" vertical="center"/>
    </xf>
    <xf numFmtId="0" fontId="22" fillId="25" borderId="82" xfId="0" applyFont="1" applyFill="1" applyBorder="1" applyAlignment="1">
      <alignment horizontal="center" vertical="center"/>
    </xf>
    <xf numFmtId="0" fontId="22" fillId="25" borderId="82" xfId="0" quotePrefix="1" applyFont="1" applyFill="1" applyBorder="1" applyAlignment="1">
      <alignment horizontal="center" vertical="center"/>
    </xf>
    <xf numFmtId="0" fontId="22" fillId="25" borderId="84" xfId="0" quotePrefix="1" applyFont="1" applyFill="1" applyBorder="1" applyAlignment="1">
      <alignment horizontal="center" vertical="center"/>
    </xf>
    <xf numFmtId="0" fontId="50" fillId="29" borderId="74" xfId="0" quotePrefix="1" applyFont="1" applyFill="1" applyBorder="1" applyAlignment="1">
      <alignment horizontal="center" vertical="center"/>
    </xf>
    <xf numFmtId="0" fontId="22" fillId="25" borderId="84" xfId="0" applyFont="1" applyFill="1" applyBorder="1" applyAlignment="1">
      <alignment horizontal="center" vertical="center"/>
    </xf>
    <xf numFmtId="0" fontId="36" fillId="25" borderId="75" xfId="0" quotePrefix="1" applyFont="1" applyFill="1" applyBorder="1" applyAlignment="1">
      <alignment horizontal="center" vertical="center"/>
    </xf>
    <xf numFmtId="0" fontId="22" fillId="25" borderId="106" xfId="0" applyFont="1" applyFill="1" applyBorder="1" applyAlignment="1">
      <alignment horizontal="center" vertical="center"/>
    </xf>
    <xf numFmtId="0" fontId="22" fillId="25" borderId="106" xfId="0" quotePrefix="1" applyFont="1" applyFill="1" applyBorder="1" applyAlignment="1">
      <alignment horizontal="center" vertical="center"/>
    </xf>
    <xf numFmtId="0" fontId="0" fillId="0" borderId="75" xfId="0" applyBorder="1"/>
    <xf numFmtId="0" fontId="22" fillId="25" borderId="13" xfId="0" applyFont="1" applyFill="1" applyBorder="1" applyAlignment="1">
      <alignment horizontal="centerContinuous" vertical="center"/>
    </xf>
    <xf numFmtId="0" fontId="22" fillId="25" borderId="11" xfId="0" applyFont="1" applyFill="1" applyBorder="1" applyAlignment="1">
      <alignment horizontal="centerContinuous" vertical="center"/>
    </xf>
    <xf numFmtId="0" fontId="22" fillId="56" borderId="11" xfId="0" applyFont="1" applyFill="1" applyBorder="1" applyAlignment="1">
      <alignment horizontal="centerContinuous" vertical="center"/>
    </xf>
    <xf numFmtId="0" fontId="47" fillId="25" borderId="12" xfId="0" applyFont="1" applyFill="1" applyBorder="1" applyAlignment="1">
      <alignment horizontal="centerContinuous" vertical="center"/>
    </xf>
    <xf numFmtId="0" fontId="45" fillId="26" borderId="75" xfId="0" applyFont="1" applyFill="1" applyBorder="1" applyAlignment="1">
      <alignment horizontal="center" vertical="center"/>
    </xf>
    <xf numFmtId="0" fontId="36" fillId="25" borderId="77" xfId="0" applyFont="1" applyFill="1" applyBorder="1" applyAlignment="1">
      <alignment horizontal="center" vertical="center"/>
    </xf>
    <xf numFmtId="0" fontId="22" fillId="25" borderId="75" xfId="0" quotePrefix="1" applyFont="1" applyFill="1" applyBorder="1" applyAlignment="1">
      <alignment horizontal="center" vertical="center"/>
    </xf>
    <xf numFmtId="0" fontId="50" fillId="29" borderId="82" xfId="0" quotePrefix="1" applyFont="1" applyFill="1" applyBorder="1" applyAlignment="1">
      <alignment horizontal="center" vertical="center"/>
    </xf>
    <xf numFmtId="0" fontId="22" fillId="25" borderId="77" xfId="0" quotePrefix="1" applyFont="1" applyFill="1" applyBorder="1" applyAlignment="1">
      <alignment horizontal="center" vertical="center"/>
    </xf>
    <xf numFmtId="0" fontId="0" fillId="0" borderId="94" xfId="0" applyBorder="1"/>
    <xf numFmtId="0" fontId="45" fillId="25" borderId="0" xfId="0" applyFont="1" applyFill="1" applyAlignment="1">
      <alignment horizontal="centerContinuous" vertical="center"/>
    </xf>
    <xf numFmtId="0" fontId="46" fillId="25" borderId="74" xfId="0" applyFont="1" applyFill="1" applyBorder="1" applyAlignment="1">
      <alignment horizontal="centerContinuous" vertical="center"/>
    </xf>
    <xf numFmtId="0" fontId="0" fillId="0" borderId="76" xfId="0" applyBorder="1"/>
    <xf numFmtId="0" fontId="22" fillId="30" borderId="81" xfId="0" applyFont="1" applyFill="1" applyBorder="1" applyAlignment="1">
      <alignment horizontal="centerContinuous" vertical="center"/>
    </xf>
    <xf numFmtId="0" fontId="51" fillId="30" borderId="81" xfId="0" applyFont="1" applyFill="1" applyBorder="1" applyAlignment="1">
      <alignment horizontal="centerContinuous" vertical="center"/>
    </xf>
    <xf numFmtId="0" fontId="64" fillId="30" borderId="81" xfId="0" applyFont="1" applyFill="1" applyBorder="1" applyAlignment="1">
      <alignment horizontal="centerContinuous" vertical="center"/>
    </xf>
    <xf numFmtId="20" fontId="45" fillId="25" borderId="81" xfId="0" quotePrefix="1" applyNumberFormat="1" applyFont="1" applyFill="1" applyBorder="1" applyAlignment="1">
      <alignment horizontal="center" vertical="center"/>
    </xf>
    <xf numFmtId="0" fontId="50" fillId="29" borderId="79" xfId="0" applyFont="1" applyFill="1" applyBorder="1" applyAlignment="1">
      <alignment horizontal="centerContinuous" vertical="center"/>
    </xf>
    <xf numFmtId="0" fontId="50" fillId="29" borderId="96" xfId="0" applyFont="1" applyFill="1" applyBorder="1" applyAlignment="1">
      <alignment horizontal="centerContinuous" vertical="center"/>
    </xf>
    <xf numFmtId="0" fontId="47" fillId="29" borderId="81" xfId="0" applyFont="1" applyFill="1" applyBorder="1" applyAlignment="1">
      <alignment horizontal="centerContinuous" vertical="center"/>
    </xf>
    <xf numFmtId="0" fontId="48" fillId="29" borderId="80" xfId="0" applyFont="1" applyFill="1" applyBorder="1" applyAlignment="1">
      <alignment horizontal="centerContinuous" vertical="center"/>
    </xf>
    <xf numFmtId="0" fontId="50" fillId="29" borderId="81" xfId="0" applyFont="1" applyFill="1" applyBorder="1" applyAlignment="1">
      <alignment horizontal="centerContinuous" vertical="center"/>
    </xf>
    <xf numFmtId="0" fontId="50" fillId="29" borderId="77" xfId="0" applyFont="1" applyFill="1" applyBorder="1" applyAlignment="1">
      <alignment horizontal="centerContinuous" vertical="center"/>
    </xf>
    <xf numFmtId="0" fontId="50" fillId="29" borderId="105" xfId="0" applyFont="1" applyFill="1" applyBorder="1" applyAlignment="1">
      <alignment horizontal="centerContinuous" vertical="center"/>
    </xf>
    <xf numFmtId="0" fontId="45" fillId="26" borderId="0" xfId="0" applyFont="1" applyFill="1" applyAlignment="1">
      <alignment horizontal="centerContinuous" vertical="center"/>
    </xf>
    <xf numFmtId="0" fontId="33" fillId="0" borderId="0" xfId="0" applyFont="1" applyBorder="1" applyAlignment="1"/>
    <xf numFmtId="0" fontId="47" fillId="29" borderId="74" xfId="0" applyFont="1" applyFill="1" applyBorder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25" borderId="0" xfId="0" applyFont="1" applyFill="1" applyBorder="1" applyAlignment="1">
      <alignment horizontal="centerContinuous"/>
    </xf>
    <xf numFmtId="0" fontId="45" fillId="25" borderId="0" xfId="68" applyFont="1" applyFill="1" applyAlignment="1">
      <alignment horizontal="centerContinuous" vertical="center"/>
    </xf>
    <xf numFmtId="0" fontId="45" fillId="26" borderId="0" xfId="68" applyFont="1" applyFill="1" applyAlignment="1">
      <alignment horizontal="centerContinuous" vertical="center"/>
    </xf>
    <xf numFmtId="0" fontId="45" fillId="0" borderId="0" xfId="69" applyFont="1" applyFill="1" applyBorder="1" applyAlignment="1">
      <alignment vertical="center"/>
    </xf>
    <xf numFmtId="0" fontId="46" fillId="25" borderId="40" xfId="0" applyFont="1" applyFill="1" applyBorder="1" applyAlignment="1">
      <alignment horizontal="center" vertical="center"/>
    </xf>
    <xf numFmtId="0" fontId="49" fillId="27" borderId="75" xfId="68" applyFont="1" applyFill="1" applyBorder="1" applyAlignment="1">
      <alignment horizontal="center" vertical="center"/>
    </xf>
    <xf numFmtId="0" fontId="36" fillId="35" borderId="75" xfId="68" quotePrefix="1" applyFont="1" applyFill="1" applyBorder="1" applyAlignment="1">
      <alignment horizontal="center" vertical="center"/>
    </xf>
    <xf numFmtId="0" fontId="22" fillId="31" borderId="82" xfId="0" applyFont="1" applyFill="1" applyBorder="1" applyAlignment="1">
      <alignment horizontal="center" vertical="center"/>
    </xf>
    <xf numFmtId="0" fontId="22" fillId="35" borderId="75" xfId="68" applyFont="1" applyFill="1" applyBorder="1" applyAlignment="1">
      <alignment horizontal="center" vertical="center"/>
    </xf>
    <xf numFmtId="0" fontId="50" fillId="25" borderId="76" xfId="0" applyFont="1" applyFill="1" applyBorder="1" applyAlignment="1">
      <alignment horizontal="center" vertical="center"/>
    </xf>
    <xf numFmtId="0" fontId="45" fillId="29" borderId="75" xfId="0" applyFont="1" applyFill="1" applyBorder="1" applyAlignment="1">
      <alignment horizontal="center" vertical="center"/>
    </xf>
    <xf numFmtId="0" fontId="45" fillId="29" borderId="77" xfId="0" applyFont="1" applyFill="1" applyBorder="1" applyAlignment="1">
      <alignment horizontal="center" vertical="center"/>
    </xf>
    <xf numFmtId="0" fontId="46" fillId="30" borderId="13" xfId="0" applyFont="1" applyFill="1" applyBorder="1" applyAlignment="1">
      <alignment horizontal="centerContinuous" vertical="center"/>
    </xf>
    <xf numFmtId="0" fontId="46" fillId="30" borderId="11" xfId="0" applyFont="1" applyFill="1" applyBorder="1" applyAlignment="1">
      <alignment horizontal="centerContinuous" vertical="center"/>
    </xf>
    <xf numFmtId="0" fontId="45" fillId="30" borderId="12" xfId="0" applyFont="1" applyFill="1" applyBorder="1" applyAlignment="1">
      <alignment horizontal="centerContinuous" vertical="center"/>
    </xf>
    <xf numFmtId="20" fontId="45" fillId="25" borderId="76" xfId="0" applyNumberFormat="1" applyFont="1" applyFill="1" applyBorder="1" applyAlignment="1">
      <alignment horizontal="center" vertical="center"/>
    </xf>
    <xf numFmtId="0" fontId="36" fillId="50" borderId="75" xfId="68" applyFont="1" applyFill="1" applyBorder="1" applyAlignment="1">
      <alignment horizontal="center" vertical="center"/>
    </xf>
    <xf numFmtId="0" fontId="45" fillId="49" borderId="75" xfId="68" applyFont="1" applyFill="1" applyBorder="1" applyAlignment="1">
      <alignment horizontal="center" vertical="center"/>
    </xf>
    <xf numFmtId="0" fontId="36" fillId="51" borderId="75" xfId="68" applyFont="1" applyFill="1" applyBorder="1" applyAlignment="1">
      <alignment horizontal="center" vertical="center"/>
    </xf>
    <xf numFmtId="0" fontId="22" fillId="44" borderId="76" xfId="0" applyFont="1" applyFill="1" applyBorder="1" applyAlignment="1">
      <alignment horizontal="centerContinuous" vertical="center"/>
    </xf>
    <xf numFmtId="0" fontId="22" fillId="51" borderId="75" xfId="68" applyFont="1" applyFill="1" applyBorder="1" applyAlignment="1">
      <alignment horizontal="center" vertical="center"/>
    </xf>
    <xf numFmtId="20" fontId="45" fillId="25" borderId="77" xfId="0" applyNumberFormat="1" applyFont="1" applyFill="1" applyBorder="1" applyAlignment="1">
      <alignment horizontal="center" vertical="center"/>
    </xf>
    <xf numFmtId="0" fontId="22" fillId="25" borderId="77" xfId="0" applyFont="1" applyFill="1" applyBorder="1" applyAlignment="1">
      <alignment horizontal="centerContinuous" vertical="center"/>
    </xf>
    <xf numFmtId="0" fontId="22" fillId="49" borderId="77" xfId="68" applyFont="1" applyFill="1" applyBorder="1" applyAlignment="1">
      <alignment horizontal="center" vertical="center"/>
    </xf>
    <xf numFmtId="0" fontId="22" fillId="51" borderId="77" xfId="68" applyFont="1" applyFill="1" applyBorder="1" applyAlignment="1">
      <alignment horizontal="center" vertical="center"/>
    </xf>
    <xf numFmtId="0" fontId="36" fillId="49" borderId="75" xfId="68" applyFont="1" applyFill="1" applyBorder="1" applyAlignment="1">
      <alignment horizontal="center" vertical="center"/>
    </xf>
    <xf numFmtId="0" fontId="22" fillId="49" borderId="74" xfId="68" applyFont="1" applyFill="1" applyBorder="1" applyAlignment="1">
      <alignment horizontal="center" vertical="center"/>
    </xf>
    <xf numFmtId="0" fontId="45" fillId="40" borderId="81" xfId="68" applyFont="1" applyFill="1" applyBorder="1" applyAlignment="1">
      <alignment horizontal="center" vertical="center"/>
    </xf>
    <xf numFmtId="0" fontId="22" fillId="40" borderId="81" xfId="68" applyFont="1" applyFill="1" applyBorder="1" applyAlignment="1">
      <alignment horizontal="center" vertical="center"/>
    </xf>
    <xf numFmtId="0" fontId="22" fillId="50" borderId="77" xfId="68" applyFont="1" applyFill="1" applyBorder="1" applyAlignment="1">
      <alignment horizontal="center" vertical="center"/>
    </xf>
    <xf numFmtId="0" fontId="22" fillId="57" borderId="79" xfId="0" applyFont="1" applyFill="1" applyBorder="1" applyAlignment="1">
      <alignment horizontal="center" vertical="center"/>
    </xf>
    <xf numFmtId="0" fontId="22" fillId="44" borderId="75" xfId="0" applyFont="1" applyFill="1" applyBorder="1" applyAlignment="1">
      <alignment horizontal="center" vertical="center"/>
    </xf>
    <xf numFmtId="0" fontId="36" fillId="45" borderId="77" xfId="0" applyFont="1" applyFill="1" applyBorder="1" applyAlignment="1">
      <alignment horizontal="centerContinuous" vertical="center"/>
    </xf>
    <xf numFmtId="0" fontId="22" fillId="44" borderId="106" xfId="0" applyFont="1" applyFill="1" applyBorder="1" applyAlignment="1">
      <alignment horizontal="centerContinuous" vertical="center"/>
    </xf>
    <xf numFmtId="0" fontId="36" fillId="25" borderId="82" xfId="0" applyFont="1" applyFill="1" applyBorder="1" applyAlignment="1">
      <alignment horizontal="centerContinuous" vertical="center"/>
    </xf>
    <xf numFmtId="0" fontId="46" fillId="31" borderId="13" xfId="0" applyFont="1" applyFill="1" applyBorder="1" applyAlignment="1">
      <alignment horizontal="centerContinuous" vertical="center"/>
    </xf>
    <xf numFmtId="0" fontId="46" fillId="31" borderId="11" xfId="0" applyFont="1" applyFill="1" applyBorder="1" applyAlignment="1">
      <alignment horizontal="centerContinuous" vertical="center"/>
    </xf>
    <xf numFmtId="0" fontId="45" fillId="31" borderId="12" xfId="0" applyFont="1" applyFill="1" applyBorder="1" applyAlignment="1">
      <alignment horizontal="centerContinuous" vertical="center"/>
    </xf>
    <xf numFmtId="0" fontId="22" fillId="42" borderId="75" xfId="68" applyFont="1" applyFill="1" applyBorder="1" applyAlignment="1">
      <alignment horizontal="center" vertical="center"/>
    </xf>
    <xf numFmtId="0" fontId="45" fillId="52" borderId="77" xfId="68" applyFont="1" applyFill="1" applyBorder="1" applyAlignment="1">
      <alignment horizontal="center" vertical="center"/>
    </xf>
    <xf numFmtId="0" fontId="22" fillId="53" borderId="75" xfId="68" applyFont="1" applyFill="1" applyBorder="1" applyAlignment="1">
      <alignment horizontal="center" vertical="center"/>
    </xf>
    <xf numFmtId="0" fontId="36" fillId="53" borderId="80" xfId="68" applyFont="1" applyFill="1" applyBorder="1" applyAlignment="1">
      <alignment horizontal="center" vertical="center"/>
    </xf>
    <xf numFmtId="0" fontId="36" fillId="42" borderId="81" xfId="68" applyFont="1" applyFill="1" applyBorder="1" applyAlignment="1">
      <alignment horizontal="center" vertical="center"/>
    </xf>
    <xf numFmtId="0" fontId="22" fillId="31" borderId="75" xfId="0" applyFont="1" applyFill="1" applyBorder="1" applyAlignment="1">
      <alignment horizontal="centerContinuous" vertical="center"/>
    </xf>
    <xf numFmtId="0" fontId="22" fillId="36" borderId="75" xfId="68" applyFont="1" applyFill="1" applyBorder="1" applyAlignment="1">
      <alignment horizontal="center" vertical="center"/>
    </xf>
    <xf numFmtId="0" fontId="36" fillId="36" borderId="75" xfId="68" applyFont="1" applyFill="1" applyBorder="1" applyAlignment="1">
      <alignment horizontal="center" vertical="center"/>
    </xf>
    <xf numFmtId="0" fontId="36" fillId="52" borderId="75" xfId="68" quotePrefix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Continuous" vertical="center"/>
    </xf>
    <xf numFmtId="0" fontId="46" fillId="34" borderId="11" xfId="0" applyFont="1" applyFill="1" applyBorder="1" applyAlignment="1">
      <alignment horizontal="centerContinuous" vertical="center"/>
    </xf>
    <xf numFmtId="0" fontId="45" fillId="34" borderId="12" xfId="0" applyFont="1" applyFill="1" applyBorder="1" applyAlignment="1">
      <alignment horizontal="centerContinuous" vertical="center"/>
    </xf>
    <xf numFmtId="0" fontId="22" fillId="48" borderId="76" xfId="0" applyFont="1" applyFill="1" applyBorder="1" applyAlignment="1">
      <alignment horizontal="centerContinuous" vertical="center"/>
    </xf>
    <xf numFmtId="0" fontId="22" fillId="55" borderId="75" xfId="68" applyFont="1" applyFill="1" applyBorder="1" applyAlignment="1">
      <alignment horizontal="center" vertical="center"/>
    </xf>
    <xf numFmtId="0" fontId="22" fillId="48" borderId="75" xfId="0" applyFont="1" applyFill="1" applyBorder="1" applyAlignment="1">
      <alignment horizontal="centerContinuous" vertical="center"/>
    </xf>
    <xf numFmtId="0" fontId="45" fillId="54" borderId="77" xfId="68" applyFont="1" applyFill="1" applyBorder="1" applyAlignment="1">
      <alignment horizontal="center" vertical="center"/>
    </xf>
    <xf numFmtId="0" fontId="36" fillId="54" borderId="76" xfId="68" applyFont="1" applyFill="1" applyBorder="1" applyAlignment="1">
      <alignment horizontal="center" vertical="center"/>
    </xf>
    <xf numFmtId="0" fontId="45" fillId="54" borderId="75" xfId="68" applyFont="1" applyFill="1" applyBorder="1" applyAlignment="1">
      <alignment horizontal="center" vertical="center"/>
    </xf>
    <xf numFmtId="0" fontId="22" fillId="34" borderId="77" xfId="0" applyFont="1" applyFill="1" applyBorder="1" applyAlignment="1">
      <alignment horizontal="centerContinuous" vertical="center"/>
    </xf>
    <xf numFmtId="0" fontId="47" fillId="25" borderId="0" xfId="0" applyFont="1" applyFill="1" applyBorder="1" applyAlignment="1">
      <alignment vertical="center"/>
    </xf>
    <xf numFmtId="49" fontId="22" fillId="25" borderId="75" xfId="0" quotePrefix="1" applyNumberFormat="1" applyFont="1" applyFill="1" applyBorder="1" applyAlignment="1">
      <alignment horizontal="center" vertical="center"/>
    </xf>
    <xf numFmtId="49" fontId="36" fillId="25" borderId="76" xfId="0" applyNumberFormat="1" applyFont="1" applyFill="1" applyBorder="1" applyAlignment="1">
      <alignment horizontal="center" vertical="center"/>
    </xf>
    <xf numFmtId="49" fontId="22" fillId="25" borderId="47" xfId="0" applyNumberFormat="1" applyFont="1" applyFill="1" applyBorder="1" applyAlignment="1">
      <alignment horizontal="center" vertical="center"/>
    </xf>
    <xf numFmtId="49" fontId="22" fillId="30" borderId="77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22" fillId="43" borderId="76" xfId="0" applyNumberFormat="1" applyFont="1" applyFill="1" applyBorder="1" applyAlignment="1">
      <alignment horizontal="center" vertical="center"/>
    </xf>
    <xf numFmtId="0" fontId="22" fillId="43" borderId="74" xfId="0" applyFont="1" applyFill="1" applyBorder="1" applyAlignment="1">
      <alignment horizontal="centerContinuous" vertical="center"/>
    </xf>
    <xf numFmtId="49" fontId="45" fillId="25" borderId="0" xfId="0" quotePrefix="1" applyNumberFormat="1" applyFont="1" applyFill="1" applyBorder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164" fontId="45" fillId="36" borderId="76" xfId="0" applyNumberFormat="1" applyFont="1" applyFill="1" applyBorder="1" applyAlignment="1">
      <alignment horizontal="center" vertical="center"/>
    </xf>
    <xf numFmtId="164" fontId="45" fillId="36" borderId="75" xfId="0" applyNumberFormat="1" applyFont="1" applyFill="1" applyBorder="1" applyAlignment="1">
      <alignment horizontal="center" vertical="center"/>
    </xf>
    <xf numFmtId="164" fontId="46" fillId="31" borderId="75" xfId="0" applyNumberFormat="1" applyFont="1" applyFill="1" applyBorder="1" applyAlignment="1">
      <alignment horizontal="center" vertical="center"/>
    </xf>
    <xf numFmtId="164" fontId="45" fillId="36" borderId="77" xfId="0" applyNumberFormat="1" applyFont="1" applyFill="1" applyBorder="1" applyAlignment="1">
      <alignment horizontal="center" vertical="center"/>
    </xf>
    <xf numFmtId="164" fontId="46" fillId="31" borderId="77" xfId="0" quotePrefix="1" applyNumberFormat="1" applyFont="1" applyFill="1" applyBorder="1" applyAlignment="1">
      <alignment horizontal="center" vertical="center"/>
    </xf>
    <xf numFmtId="164" fontId="46" fillId="31" borderId="77" xfId="0" applyNumberFormat="1" applyFont="1" applyFill="1" applyBorder="1" applyAlignment="1">
      <alignment horizontal="center" vertical="center"/>
    </xf>
    <xf numFmtId="0" fontId="0" fillId="25" borderId="0" xfId="0" applyFill="1"/>
    <xf numFmtId="164" fontId="46" fillId="25" borderId="77" xfId="0" quotePrefix="1" applyNumberFormat="1" applyFont="1" applyFill="1" applyBorder="1" applyAlignment="1">
      <alignment horizontal="center" vertical="center"/>
    </xf>
    <xf numFmtId="164" fontId="45" fillId="30" borderId="76" xfId="0" applyNumberFormat="1" applyFont="1" applyFill="1" applyBorder="1" applyAlignment="1">
      <alignment horizontal="center" vertical="center"/>
    </xf>
    <xf numFmtId="164" fontId="46" fillId="30" borderId="75" xfId="0" applyNumberFormat="1" applyFont="1" applyFill="1" applyBorder="1" applyAlignment="1">
      <alignment horizontal="center" vertical="center"/>
    </xf>
    <xf numFmtId="164" fontId="45" fillId="30" borderId="75" xfId="0" applyNumberFormat="1" applyFont="1" applyFill="1" applyBorder="1" applyAlignment="1">
      <alignment horizontal="center" vertical="center"/>
    </xf>
    <xf numFmtId="164" fontId="45" fillId="35" borderId="75" xfId="0" applyNumberFormat="1" applyFont="1" applyFill="1" applyBorder="1" applyAlignment="1">
      <alignment horizontal="center" vertical="center"/>
    </xf>
    <xf numFmtId="164" fontId="47" fillId="35" borderId="75" xfId="0" applyNumberFormat="1" applyFont="1" applyFill="1" applyBorder="1" applyAlignment="1">
      <alignment horizontal="center" vertical="center"/>
    </xf>
    <xf numFmtId="164" fontId="45" fillId="31" borderId="76" xfId="0" applyNumberFormat="1" applyFont="1" applyFill="1" applyBorder="1" applyAlignment="1">
      <alignment horizontal="center" vertical="center"/>
    </xf>
    <xf numFmtId="164" fontId="36" fillId="31" borderId="75" xfId="0" applyNumberFormat="1" applyFont="1" applyFill="1" applyBorder="1" applyAlignment="1">
      <alignment horizontal="center" vertical="center"/>
    </xf>
    <xf numFmtId="164" fontId="45" fillId="31" borderId="77" xfId="0" applyNumberFormat="1" applyFont="1" applyFill="1" applyBorder="1" applyAlignment="1">
      <alignment horizontal="center" vertical="center"/>
    </xf>
    <xf numFmtId="164" fontId="51" fillId="31" borderId="76" xfId="0" applyNumberFormat="1" applyFont="1" applyFill="1" applyBorder="1" applyAlignment="1">
      <alignment horizontal="center" vertical="center"/>
    </xf>
    <xf numFmtId="164" fontId="64" fillId="31" borderId="75" xfId="0" applyNumberFormat="1" applyFont="1" applyFill="1" applyBorder="1" applyAlignment="1">
      <alignment horizontal="center" vertical="center"/>
    </xf>
    <xf numFmtId="164" fontId="45" fillId="31" borderId="75" xfId="0" applyNumberFormat="1" applyFont="1" applyFill="1" applyBorder="1" applyAlignment="1">
      <alignment horizontal="center" vertical="center"/>
    </xf>
    <xf numFmtId="164" fontId="51" fillId="36" borderId="77" xfId="0" applyNumberFormat="1" applyFont="1" applyFill="1" applyBorder="1" applyAlignment="1">
      <alignment horizontal="center" vertical="center"/>
    </xf>
    <xf numFmtId="0" fontId="22" fillId="28" borderId="75" xfId="68" applyFont="1" applyFill="1" applyBorder="1" applyAlignment="1">
      <alignment horizontal="center" vertical="center"/>
    </xf>
    <xf numFmtId="0" fontId="22" fillId="25" borderId="76" xfId="0" applyFont="1" applyFill="1" applyBorder="1" applyAlignment="1">
      <alignment horizontal="centerContinuous" vertical="center"/>
    </xf>
    <xf numFmtId="0" fontId="22" fillId="28" borderId="75" xfId="68" quotePrefix="1" applyFont="1" applyFill="1" applyBorder="1" applyAlignment="1">
      <alignment horizontal="center" vertical="center"/>
    </xf>
    <xf numFmtId="0" fontId="36" fillId="30" borderId="74" xfId="0" applyFont="1" applyFill="1" applyBorder="1" applyAlignment="1">
      <alignment horizontal="center" vertical="center"/>
    </xf>
    <xf numFmtId="0" fontId="36" fillId="42" borderId="75" xfId="68" applyFont="1" applyFill="1" applyBorder="1" applyAlignment="1">
      <alignment horizontal="center" vertical="center"/>
    </xf>
    <xf numFmtId="0" fontId="22" fillId="42" borderId="76" xfId="68" applyFont="1" applyFill="1" applyBorder="1" applyAlignment="1">
      <alignment horizontal="center" vertical="center"/>
    </xf>
    <xf numFmtId="0" fontId="22" fillId="42" borderId="77" xfId="68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25" borderId="18" xfId="0" applyFont="1" applyFill="1" applyBorder="1" applyAlignment="1">
      <alignment horizontal="left" vertical="center"/>
    </xf>
    <xf numFmtId="0" fontId="75" fillId="0" borderId="25" xfId="73" applyFont="1" applyBorder="1" applyAlignment="1">
      <alignment horizontal="left" vertical="center"/>
    </xf>
    <xf numFmtId="0" fontId="36" fillId="25" borderId="75" xfId="0" applyFont="1" applyFill="1" applyBorder="1" applyAlignment="1">
      <alignment horizontal="centerContinuous" vertical="center"/>
    </xf>
    <xf numFmtId="0" fontId="39" fillId="0" borderId="120" xfId="0" applyFont="1" applyBorder="1" applyAlignment="1">
      <alignment horizontal="center"/>
    </xf>
    <xf numFmtId="0" fontId="22" fillId="30" borderId="81" xfId="0" applyFont="1" applyFill="1" applyBorder="1" applyAlignment="1">
      <alignment horizontal="center" vertical="center"/>
    </xf>
    <xf numFmtId="0" fontId="36" fillId="30" borderId="81" xfId="0" quotePrefix="1" applyFont="1" applyFill="1" applyBorder="1" applyAlignment="1">
      <alignment horizontal="centerContinuous" vertical="center"/>
    </xf>
    <xf numFmtId="49" fontId="24" fillId="0" borderId="38" xfId="0" applyNumberFormat="1" applyFont="1" applyBorder="1" applyAlignment="1">
      <alignment horizontal="right"/>
    </xf>
    <xf numFmtId="0" fontId="24" fillId="0" borderId="39" xfId="74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47" fillId="29" borderId="74" xfId="0" quotePrefix="1" applyFont="1" applyFill="1" applyBorder="1" applyAlignment="1">
      <alignment horizontal="center" vertical="center"/>
    </xf>
    <xf numFmtId="0" fontId="48" fillId="29" borderId="75" xfId="70" applyFont="1" applyFill="1" applyBorder="1" applyAlignment="1">
      <alignment horizontal="center" vertical="center"/>
    </xf>
    <xf numFmtId="0" fontId="36" fillId="25" borderId="81" xfId="0" quotePrefix="1" applyFont="1" applyFill="1" applyBorder="1" applyAlignment="1">
      <alignment horizontal="center" vertical="center"/>
    </xf>
    <xf numFmtId="0" fontId="22" fillId="34" borderId="79" xfId="0" applyFont="1" applyFill="1" applyBorder="1" applyAlignment="1">
      <alignment horizontal="center" vertical="center"/>
    </xf>
    <xf numFmtId="0" fontId="22" fillId="25" borderId="81" xfId="0" applyFont="1" applyFill="1" applyBorder="1" applyAlignment="1">
      <alignment horizontal="center" vertical="center"/>
    </xf>
    <xf numFmtId="0" fontId="50" fillId="29" borderId="96" xfId="0" quotePrefix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36" fillId="25" borderId="81" xfId="0" applyFont="1" applyFill="1" applyBorder="1" applyAlignment="1">
      <alignment horizontal="center" vertical="center"/>
    </xf>
    <xf numFmtId="0" fontId="47" fillId="29" borderId="13" xfId="0" quotePrefix="1" applyFont="1" applyFill="1" applyBorder="1" applyAlignment="1">
      <alignment horizontal="center" vertical="center"/>
    </xf>
    <xf numFmtId="0" fontId="50" fillId="29" borderId="105" xfId="0" applyFont="1" applyFill="1" applyBorder="1" applyAlignment="1">
      <alignment horizontal="center" vertical="center"/>
    </xf>
    <xf numFmtId="0" fontId="50" fillId="29" borderId="81" xfId="0" applyFont="1" applyFill="1" applyBorder="1" applyAlignment="1">
      <alignment horizontal="center" vertical="center"/>
    </xf>
    <xf numFmtId="0" fontId="77" fillId="31" borderId="13" xfId="0" applyFont="1" applyFill="1" applyBorder="1" applyAlignment="1">
      <alignment horizontal="center" vertical="center"/>
    </xf>
    <xf numFmtId="0" fontId="36" fillId="30" borderId="13" xfId="0" quotePrefix="1" applyFont="1" applyFill="1" applyBorder="1" applyAlignment="1">
      <alignment horizontal="center" vertical="center"/>
    </xf>
    <xf numFmtId="0" fontId="22" fillId="31" borderId="81" xfId="0" applyFont="1" applyFill="1" applyBorder="1" applyAlignment="1">
      <alignment horizontal="center" vertical="center"/>
    </xf>
    <xf numFmtId="0" fontId="22" fillId="34" borderId="81" xfId="0" applyFont="1" applyFill="1" applyBorder="1" applyAlignment="1">
      <alignment horizontal="center" vertical="center"/>
    </xf>
    <xf numFmtId="0" fontId="49" fillId="29" borderId="80" xfId="0" applyFont="1" applyFill="1" applyBorder="1" applyAlignment="1">
      <alignment horizontal="center" vertical="center"/>
    </xf>
    <xf numFmtId="0" fontId="36" fillId="34" borderId="80" xfId="0" quotePrefix="1" applyFont="1" applyFill="1" applyBorder="1" applyAlignment="1">
      <alignment horizontal="center" vertical="center"/>
    </xf>
    <xf numFmtId="0" fontId="36" fillId="34" borderId="80" xfId="0" applyFont="1" applyFill="1" applyBorder="1" applyAlignment="1">
      <alignment horizontal="center" vertical="center"/>
    </xf>
    <xf numFmtId="0" fontId="36" fillId="31" borderId="81" xfId="0" applyFont="1" applyFill="1" applyBorder="1" applyAlignment="1">
      <alignment horizontal="center" vertical="center"/>
    </xf>
    <xf numFmtId="0" fontId="77" fillId="30" borderId="13" xfId="0" applyFont="1" applyFill="1" applyBorder="1" applyAlignment="1">
      <alignment horizontal="center" vertical="center"/>
    </xf>
    <xf numFmtId="0" fontId="36" fillId="30" borderId="81" xfId="0" applyFont="1" applyFill="1" applyBorder="1" applyAlignment="1">
      <alignment horizontal="center" vertical="center"/>
    </xf>
    <xf numFmtId="0" fontId="78" fillId="30" borderId="81" xfId="0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5" fillId="0" borderId="90" xfId="0" applyFont="1" applyBorder="1" applyAlignment="1">
      <alignment horizontal="right" vertical="center"/>
    </xf>
    <xf numFmtId="0" fontId="45" fillId="0" borderId="38" xfId="0" applyFont="1" applyBorder="1" applyAlignment="1">
      <alignment horizontal="left" vertical="center"/>
    </xf>
    <xf numFmtId="0" fontId="45" fillId="0" borderId="90" xfId="0" applyFont="1" applyBorder="1" applyAlignment="1">
      <alignment horizontal="centerContinuous" vertical="center"/>
    </xf>
    <xf numFmtId="0" fontId="45" fillId="0" borderId="94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" vertical="center"/>
    </xf>
    <xf numFmtId="49" fontId="45" fillId="0" borderId="89" xfId="0" applyNumberFormat="1" applyFont="1" applyBorder="1" applyAlignment="1">
      <alignment horizontal="center" vertical="center"/>
    </xf>
    <xf numFmtId="49" fontId="50" fillId="29" borderId="96" xfId="0" applyNumberFormat="1" applyFont="1" applyFill="1" applyBorder="1" applyAlignment="1">
      <alignment vertical="center"/>
    </xf>
    <xf numFmtId="49" fontId="50" fillId="29" borderId="103" xfId="0" applyNumberFormat="1" applyFont="1" applyFill="1" applyBorder="1" applyAlignment="1">
      <alignment horizontal="left" vertical="center"/>
    </xf>
    <xf numFmtId="0" fontId="41" fillId="25" borderId="21" xfId="0" applyFont="1" applyFill="1" applyBorder="1" applyAlignment="1">
      <alignment vertical="center"/>
    </xf>
    <xf numFmtId="49" fontId="50" fillId="29" borderId="100" xfId="0" applyNumberFormat="1" applyFont="1" applyFill="1" applyBorder="1" applyAlignment="1">
      <alignment vertical="center"/>
    </xf>
    <xf numFmtId="49" fontId="50" fillId="29" borderId="17" xfId="0" applyNumberFormat="1" applyFont="1" applyFill="1" applyBorder="1" applyAlignment="1">
      <alignment horizontal="left" vertical="center"/>
    </xf>
    <xf numFmtId="1" fontId="45" fillId="25" borderId="19" xfId="0" applyNumberFormat="1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vertical="center"/>
    </xf>
    <xf numFmtId="1" fontId="22" fillId="0" borderId="17" xfId="0" applyNumberFormat="1" applyFont="1" applyBorder="1" applyAlignment="1">
      <alignment horizontal="center" vertical="center"/>
    </xf>
    <xf numFmtId="1" fontId="45" fillId="0" borderId="19" xfId="0" applyNumberFormat="1" applyFont="1" applyBorder="1" applyAlignment="1">
      <alignment horizontal="center" vertical="center"/>
    </xf>
    <xf numFmtId="0" fontId="42" fillId="25" borderId="41" xfId="0" applyFont="1" applyFill="1" applyBorder="1" applyAlignment="1">
      <alignment vertical="center"/>
    </xf>
    <xf numFmtId="0" fontId="45" fillId="0" borderId="68" xfId="0" applyFont="1" applyBorder="1" applyAlignment="1">
      <alignment horizontal="center" vertical="center"/>
    </xf>
    <xf numFmtId="49" fontId="36" fillId="25" borderId="96" xfId="0" applyNumberFormat="1" applyFont="1" applyFill="1" applyBorder="1" applyAlignment="1">
      <alignment vertical="center"/>
    </xf>
    <xf numFmtId="49" fontId="22" fillId="25" borderId="103" xfId="0" applyNumberFormat="1" applyFont="1" applyFill="1" applyBorder="1" applyAlignment="1">
      <alignment horizontal="left" vertical="center"/>
    </xf>
    <xf numFmtId="0" fontId="39" fillId="25" borderId="95" xfId="0" applyFont="1" applyFill="1" applyBorder="1" applyAlignment="1">
      <alignment vertical="center"/>
    </xf>
    <xf numFmtId="49" fontId="46" fillId="25" borderId="68" xfId="0" applyNumberFormat="1" applyFont="1" applyFill="1" applyBorder="1" applyAlignment="1">
      <alignment vertical="center"/>
    </xf>
    <xf numFmtId="49" fontId="45" fillId="25" borderId="39" xfId="0" applyNumberFormat="1" applyFont="1" applyFill="1" applyBorder="1" applyAlignment="1">
      <alignment horizontal="left" vertical="center"/>
    </xf>
    <xf numFmtId="49" fontId="46" fillId="25" borderId="56" xfId="0" applyNumberFormat="1" applyFont="1" applyFill="1" applyBorder="1" applyAlignment="1">
      <alignment vertical="center"/>
    </xf>
    <xf numFmtId="49" fontId="45" fillId="0" borderId="56" xfId="0" applyNumberFormat="1" applyFont="1" applyBorder="1" applyAlignment="1">
      <alignment horizontal="center" vertical="center"/>
    </xf>
    <xf numFmtId="49" fontId="46" fillId="25" borderId="105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49" fontId="22" fillId="25" borderId="68" xfId="0" applyNumberFormat="1" applyFont="1" applyFill="1" applyBorder="1" applyAlignment="1">
      <alignment vertical="center"/>
    </xf>
    <xf numFmtId="49" fontId="45" fillId="25" borderId="31" xfId="0" applyNumberFormat="1" applyFont="1" applyFill="1" applyBorder="1" applyAlignment="1">
      <alignment horizontal="left" vertical="center"/>
    </xf>
    <xf numFmtId="0" fontId="42" fillId="0" borderId="102" xfId="0" applyFont="1" applyBorder="1" applyAlignment="1">
      <alignment vertical="center"/>
    </xf>
    <xf numFmtId="49" fontId="22" fillId="25" borderId="56" xfId="0" applyNumberFormat="1" applyFont="1" applyFill="1" applyBorder="1" applyAlignment="1">
      <alignment vertical="center"/>
    </xf>
    <xf numFmtId="49" fontId="45" fillId="25" borderId="20" xfId="0" applyNumberFormat="1" applyFont="1" applyFill="1" applyBorder="1" applyAlignment="1">
      <alignment horizontal="left" vertical="center"/>
    </xf>
    <xf numFmtId="49" fontId="22" fillId="25" borderId="89" xfId="0" applyNumberFormat="1" applyFont="1" applyFill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49" fontId="22" fillId="25" borderId="90" xfId="0" applyNumberFormat="1" applyFont="1" applyFill="1" applyBorder="1" applyAlignment="1">
      <alignment vertical="center"/>
    </xf>
    <xf numFmtId="49" fontId="22" fillId="25" borderId="100" xfId="0" applyNumberFormat="1" applyFont="1" applyFill="1" applyBorder="1" applyAlignment="1">
      <alignment vertical="center"/>
    </xf>
    <xf numFmtId="49" fontId="45" fillId="0" borderId="62" xfId="0" applyNumberFormat="1" applyFont="1" applyBorder="1" applyAlignment="1">
      <alignment horizontal="center" vertical="center"/>
    </xf>
    <xf numFmtId="0" fontId="22" fillId="30" borderId="78" xfId="0" applyFont="1" applyFill="1" applyBorder="1" applyAlignment="1">
      <alignment horizontal="center" vertical="center"/>
    </xf>
    <xf numFmtId="0" fontId="22" fillId="30" borderId="84" xfId="0" applyFont="1" applyFill="1" applyBorder="1" applyAlignment="1">
      <alignment horizontal="center" vertical="center"/>
    </xf>
    <xf numFmtId="0" fontId="22" fillId="31" borderId="75" xfId="0" applyFont="1" applyFill="1" applyBorder="1" applyAlignment="1">
      <alignment horizontal="center" vertical="center"/>
    </xf>
    <xf numFmtId="0" fontId="22" fillId="31" borderId="77" xfId="0" applyFont="1" applyFill="1" applyBorder="1" applyAlignment="1">
      <alignment horizontal="center" vertical="center"/>
    </xf>
    <xf numFmtId="0" fontId="48" fillId="29" borderId="75" xfId="0" applyFont="1" applyFill="1" applyBorder="1" applyAlignment="1">
      <alignment horizontal="centerContinuous" vertical="center"/>
    </xf>
    <xf numFmtId="0" fontId="47" fillId="29" borderId="75" xfId="0" applyFont="1" applyFill="1" applyBorder="1" applyAlignment="1">
      <alignment horizontal="centerContinuous" vertical="center"/>
    </xf>
    <xf numFmtId="0" fontId="45" fillId="30" borderId="84" xfId="0" applyFont="1" applyFill="1" applyBorder="1" applyAlignment="1">
      <alignment horizontal="center" vertical="center"/>
    </xf>
    <xf numFmtId="0" fontId="48" fillId="29" borderId="76" xfId="0" applyFont="1" applyFill="1" applyBorder="1" applyAlignment="1">
      <alignment horizontal="center" vertical="center"/>
    </xf>
    <xf numFmtId="0" fontId="50" fillId="29" borderId="75" xfId="0" applyFont="1" applyFill="1" applyBorder="1" applyAlignment="1">
      <alignment horizontal="centerContinuous" vertical="center"/>
    </xf>
    <xf numFmtId="0" fontId="45" fillId="31" borderId="75" xfId="0" applyFont="1" applyFill="1" applyBorder="1" applyAlignment="1">
      <alignment horizontal="center" vertical="center"/>
    </xf>
    <xf numFmtId="0" fontId="45" fillId="31" borderId="75" xfId="0" applyFont="1" applyFill="1" applyBorder="1" applyAlignment="1">
      <alignment horizontal="centerContinuous" vertical="center"/>
    </xf>
    <xf numFmtId="0" fontId="45" fillId="31" borderId="75" xfId="70" applyFont="1" applyFill="1" applyBorder="1" applyAlignment="1">
      <alignment horizontal="center" vertical="center"/>
    </xf>
    <xf numFmtId="0" fontId="51" fillId="31" borderId="77" xfId="0" applyFont="1" applyFill="1" applyBorder="1" applyAlignment="1">
      <alignment vertical="center"/>
    </xf>
    <xf numFmtId="0" fontId="51" fillId="25" borderId="75" xfId="0" applyFont="1" applyFill="1" applyBorder="1" applyAlignment="1">
      <alignment vertical="center"/>
    </xf>
    <xf numFmtId="0" fontId="51" fillId="25" borderId="77" xfId="0" applyFont="1" applyFill="1" applyBorder="1" applyAlignment="1">
      <alignment vertical="center"/>
    </xf>
    <xf numFmtId="0" fontId="22" fillId="30" borderId="106" xfId="0" applyFont="1" applyFill="1" applyBorder="1" applyAlignment="1">
      <alignment horizontal="center" vertical="center"/>
    </xf>
    <xf numFmtId="0" fontId="28" fillId="0" borderId="0" xfId="74" applyFont="1" applyBorder="1" applyAlignment="1">
      <alignment vertical="center"/>
    </xf>
    <xf numFmtId="0" fontId="24" fillId="0" borderId="99" xfId="0" applyFont="1" applyBorder="1" applyAlignment="1">
      <alignment horizontal="center"/>
    </xf>
    <xf numFmtId="0" fontId="0" fillId="0" borderId="0" xfId="0" applyFont="1"/>
    <xf numFmtId="49" fontId="24" fillId="0" borderId="43" xfId="0" applyNumberFormat="1" applyFont="1" applyFill="1" applyBorder="1" applyAlignment="1">
      <alignment horizontal="left"/>
    </xf>
    <xf numFmtId="49" fontId="82" fillId="25" borderId="19" xfId="0" applyNumberFormat="1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/>
    </xf>
    <xf numFmtId="0" fontId="27" fillId="25" borderId="16" xfId="0" applyFont="1" applyFill="1" applyBorder="1" applyAlignment="1">
      <alignment vertical="center"/>
    </xf>
    <xf numFmtId="0" fontId="28" fillId="0" borderId="47" xfId="0" applyFont="1" applyBorder="1" applyAlignment="1">
      <alignment horizontal="left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21" xfId="0" quotePrefix="1" applyFont="1" applyFill="1" applyBorder="1" applyAlignment="1">
      <alignment horizontal="center" vertical="center"/>
    </xf>
    <xf numFmtId="49" fontId="24" fillId="25" borderId="29" xfId="0" applyNumberFormat="1" applyFont="1" applyFill="1" applyBorder="1" applyAlignment="1">
      <alignment horizontal="center" vertical="center"/>
    </xf>
    <xf numFmtId="0" fontId="22" fillId="39" borderId="74" xfId="0" applyFont="1" applyFill="1" applyBorder="1" applyAlignment="1">
      <alignment horizontal="centerContinuous" vertical="center"/>
    </xf>
    <xf numFmtId="0" fontId="36" fillId="40" borderId="81" xfId="68" applyFont="1" applyFill="1" applyBorder="1" applyAlignment="1">
      <alignment horizontal="center" vertical="center"/>
    </xf>
    <xf numFmtId="0" fontId="22" fillId="39" borderId="76" xfId="0" applyFont="1" applyFill="1" applyBorder="1" applyAlignment="1">
      <alignment horizontal="centerContinuous" vertical="center"/>
    </xf>
    <xf numFmtId="0" fontId="45" fillId="58" borderId="76" xfId="68" applyFont="1" applyFill="1" applyBorder="1" applyAlignment="1">
      <alignment horizontal="center" vertical="center"/>
    </xf>
    <xf numFmtId="0" fontId="22" fillId="58" borderId="81" xfId="68" applyFont="1" applyFill="1" applyBorder="1" applyAlignment="1">
      <alignment horizontal="center" vertical="center"/>
    </xf>
    <xf numFmtId="0" fontId="45" fillId="58" borderId="77" xfId="68" applyFont="1" applyFill="1" applyBorder="1" applyAlignment="1">
      <alignment horizontal="center" vertical="center"/>
    </xf>
    <xf numFmtId="0" fontId="36" fillId="58" borderId="80" xfId="68" applyFont="1" applyFill="1" applyBorder="1" applyAlignment="1">
      <alignment horizontal="center" vertical="center"/>
    </xf>
    <xf numFmtId="0" fontId="45" fillId="58" borderId="81" xfId="68" applyFont="1" applyFill="1" applyBorder="1" applyAlignment="1">
      <alignment horizontal="center" vertical="center"/>
    </xf>
    <xf numFmtId="0" fontId="22" fillId="58" borderId="80" xfId="68" quotePrefix="1" applyFont="1" applyFill="1" applyBorder="1" applyAlignment="1">
      <alignment horizontal="center" vertical="center"/>
    </xf>
    <xf numFmtId="0" fontId="22" fillId="58" borderId="75" xfId="68" applyFont="1" applyFill="1" applyBorder="1" applyAlignment="1">
      <alignment horizontal="center" vertical="center"/>
    </xf>
    <xf numFmtId="0" fontId="22" fillId="58" borderId="80" xfId="68" applyFont="1" applyFill="1" applyBorder="1" applyAlignment="1">
      <alignment horizontal="center" vertical="center"/>
    </xf>
    <xf numFmtId="0" fontId="22" fillId="59" borderId="77" xfId="0" applyFont="1" applyFill="1" applyBorder="1" applyAlignment="1">
      <alignment horizontal="centerContinuous" vertical="center"/>
    </xf>
    <xf numFmtId="0" fontId="45" fillId="58" borderId="75" xfId="68" applyFont="1" applyFill="1" applyBorder="1" applyAlignment="1">
      <alignment horizontal="center" vertical="center"/>
    </xf>
    <xf numFmtId="0" fontId="22" fillId="59" borderId="77" xfId="0" applyFont="1" applyFill="1" applyBorder="1" applyAlignment="1">
      <alignment horizontal="center" vertical="center"/>
    </xf>
    <xf numFmtId="0" fontId="36" fillId="59" borderId="77" xfId="0" applyFont="1" applyFill="1" applyBorder="1" applyAlignment="1">
      <alignment horizontal="centerContinuous" vertical="center"/>
    </xf>
    <xf numFmtId="0" fontId="36" fillId="58" borderId="75" xfId="68" applyFont="1" applyFill="1" applyBorder="1" applyAlignment="1">
      <alignment horizontal="center" vertical="center"/>
    </xf>
    <xf numFmtId="0" fontId="22" fillId="40" borderId="77" xfId="68" quotePrefix="1" applyFont="1" applyFill="1" applyBorder="1" applyAlignment="1">
      <alignment horizontal="center" vertical="center"/>
    </xf>
    <xf numFmtId="0" fontId="22" fillId="40" borderId="75" xfId="68" quotePrefix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left"/>
    </xf>
    <xf numFmtId="0" fontId="24" fillId="25" borderId="38" xfId="0" applyFont="1" applyFill="1" applyBorder="1"/>
    <xf numFmtId="0" fontId="24" fillId="25" borderId="15" xfId="0" applyFont="1" applyFill="1" applyBorder="1" applyAlignment="1">
      <alignment horizontal="center"/>
    </xf>
    <xf numFmtId="0" fontId="24" fillId="25" borderId="15" xfId="0" applyFont="1" applyFill="1" applyBorder="1"/>
    <xf numFmtId="49" fontId="24" fillId="25" borderId="15" xfId="0" applyNumberFormat="1" applyFont="1" applyFill="1" applyBorder="1"/>
    <xf numFmtId="1" fontId="45" fillId="25" borderId="27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6" fillId="31" borderId="76" xfId="0" applyFont="1" applyFill="1" applyBorder="1" applyAlignment="1">
      <alignment horizontal="center" vertical="center"/>
    </xf>
    <xf numFmtId="0" fontId="22" fillId="54" borderId="76" xfId="68" applyFont="1" applyFill="1" applyBorder="1" applyAlignment="1">
      <alignment horizontal="center" vertical="center"/>
    </xf>
    <xf numFmtId="0" fontId="50" fillId="25" borderId="84" xfId="0" applyFont="1" applyFill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1" fontId="45" fillId="25" borderId="46" xfId="0" applyNumberFormat="1" applyFont="1" applyFill="1" applyBorder="1" applyAlignment="1">
      <alignment horizontal="left" vertical="center"/>
    </xf>
    <xf numFmtId="1" fontId="45" fillId="25" borderId="17" xfId="0" applyNumberFormat="1" applyFont="1" applyFill="1" applyBorder="1" applyAlignment="1">
      <alignment horizontal="left" vertical="center"/>
    </xf>
    <xf numFmtId="1" fontId="45" fillId="31" borderId="17" xfId="0" applyNumberFormat="1" applyFont="1" applyFill="1" applyBorder="1" applyAlignment="1">
      <alignment horizontal="left" vertical="center"/>
    </xf>
    <xf numFmtId="0" fontId="33" fillId="0" borderId="80" xfId="0" applyFont="1" applyBorder="1"/>
    <xf numFmtId="0" fontId="45" fillId="0" borderId="62" xfId="0" applyFont="1" applyBorder="1" applyAlignment="1">
      <alignment vertical="center"/>
    </xf>
    <xf numFmtId="0" fontId="45" fillId="0" borderId="44" xfId="61" applyFont="1" applyBorder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102" xfId="61" applyFont="1" applyBorder="1" applyAlignment="1">
      <alignment vertical="center"/>
    </xf>
    <xf numFmtId="0" fontId="45" fillId="0" borderId="28" xfId="61" applyFont="1" applyBorder="1" applyAlignment="1">
      <alignment horizontal="center" vertical="center"/>
    </xf>
    <xf numFmtId="0" fontId="84" fillId="0" borderId="0" xfId="0" applyFont="1"/>
    <xf numFmtId="0" fontId="45" fillId="0" borderId="80" xfId="0" applyFont="1" applyBorder="1" applyAlignment="1">
      <alignment vertical="center"/>
    </xf>
    <xf numFmtId="0" fontId="42" fillId="25" borderId="93" xfId="0" applyFont="1" applyFill="1" applyBorder="1" applyAlignment="1">
      <alignment vertical="center"/>
    </xf>
    <xf numFmtId="0" fontId="45" fillId="0" borderId="98" xfId="0" applyFont="1" applyBorder="1" applyAlignment="1">
      <alignment horizontal="center" vertical="center"/>
    </xf>
    <xf numFmtId="0" fontId="45" fillId="0" borderId="100" xfId="0" applyFont="1" applyBorder="1" applyAlignment="1">
      <alignment vertical="center"/>
    </xf>
    <xf numFmtId="0" fontId="45" fillId="0" borderId="17" xfId="0" applyFont="1" applyBorder="1" applyAlignment="1">
      <alignment horizontal="left" vertical="center"/>
    </xf>
    <xf numFmtId="1" fontId="45" fillId="0" borderId="25" xfId="0" applyNumberFormat="1" applyFont="1" applyBorder="1" applyAlignment="1">
      <alignment horizontal="center" vertical="center"/>
    </xf>
    <xf numFmtId="20" fontId="45" fillId="25" borderId="0" xfId="0" quotePrefix="1" applyNumberFormat="1" applyFont="1" applyFill="1" applyBorder="1" applyAlignment="1">
      <alignment horizontal="center" vertical="center"/>
    </xf>
    <xf numFmtId="0" fontId="36" fillId="25" borderId="74" xfId="68" applyFont="1" applyFill="1" applyBorder="1" applyAlignment="1">
      <alignment horizontal="center" vertical="center"/>
    </xf>
    <xf numFmtId="49" fontId="24" fillId="0" borderId="38" xfId="0" applyNumberFormat="1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1" fontId="24" fillId="0" borderId="25" xfId="0" applyNumberFormat="1" applyFont="1" applyBorder="1" applyAlignment="1">
      <alignment horizontal="center" vertical="center"/>
    </xf>
    <xf numFmtId="49" fontId="24" fillId="25" borderId="35" xfId="0" applyNumberFormat="1" applyFont="1" applyFill="1" applyBorder="1" applyAlignment="1">
      <alignment horizontal="center" vertical="center"/>
    </xf>
    <xf numFmtId="0" fontId="28" fillId="0" borderId="0" xfId="0" applyFont="1"/>
    <xf numFmtId="49" fontId="22" fillId="43" borderId="77" xfId="0" applyNumberFormat="1" applyFont="1" applyFill="1" applyBorder="1" applyAlignment="1">
      <alignment horizontal="center" vertical="center"/>
    </xf>
    <xf numFmtId="49" fontId="24" fillId="0" borderId="30" xfId="0" quotePrefix="1" applyNumberFormat="1" applyFont="1" applyFill="1" applyBorder="1" applyAlignment="1">
      <alignment horizontal="center" vertical="center"/>
    </xf>
    <xf numFmtId="49" fontId="24" fillId="25" borderId="30" xfId="0" quotePrefix="1" applyNumberFormat="1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49" fontId="45" fillId="30" borderId="75" xfId="68" applyNumberFormat="1" applyFont="1" applyFill="1" applyBorder="1" applyAlignment="1">
      <alignment horizontal="center" vertical="center"/>
    </xf>
    <xf numFmtId="0" fontId="72" fillId="0" borderId="0" xfId="65" applyFont="1"/>
    <xf numFmtId="0" fontId="24" fillId="0" borderId="102" xfId="0" applyFont="1" applyBorder="1" applyAlignment="1">
      <alignment horizontal="center"/>
    </xf>
    <xf numFmtId="0" fontId="22" fillId="25" borderId="96" xfId="0" quotePrefix="1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45" fillId="0" borderId="93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85" fillId="25" borderId="76" xfId="0" applyFont="1" applyFill="1" applyBorder="1"/>
    <xf numFmtId="0" fontId="85" fillId="25" borderId="78" xfId="0" applyFont="1" applyFill="1" applyBorder="1"/>
    <xf numFmtId="1" fontId="86" fillId="31" borderId="56" xfId="0" applyNumberFormat="1" applyFont="1" applyFill="1" applyBorder="1" applyAlignment="1">
      <alignment horizontal="center" vertical="center"/>
    </xf>
    <xf numFmtId="49" fontId="87" fillId="25" borderId="0" xfId="0" applyNumberFormat="1" applyFont="1" applyFill="1" applyBorder="1" applyAlignment="1">
      <alignment horizontal="center" vertical="center"/>
    </xf>
    <xf numFmtId="0" fontId="85" fillId="25" borderId="106" xfId="0" applyFont="1" applyFill="1" applyBorder="1"/>
    <xf numFmtId="0" fontId="85" fillId="0" borderId="78" xfId="0" applyFont="1" applyBorder="1"/>
    <xf numFmtId="0" fontId="85" fillId="0" borderId="77" xfId="0" applyFont="1" applyBorder="1"/>
    <xf numFmtId="0" fontId="42" fillId="25" borderId="12" xfId="0" applyFont="1" applyFill="1" applyBorder="1" applyAlignment="1">
      <alignment vertical="center"/>
    </xf>
    <xf numFmtId="1" fontId="22" fillId="0" borderId="87" xfId="0" applyNumberFormat="1" applyFont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49" fontId="45" fillId="25" borderId="87" xfId="0" applyNumberFormat="1" applyFont="1" applyFill="1" applyBorder="1" applyAlignment="1">
      <alignment horizontal="left" vertical="center"/>
    </xf>
    <xf numFmtId="1" fontId="33" fillId="0" borderId="47" xfId="0" applyNumberFormat="1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1" fontId="22" fillId="0" borderId="39" xfId="0" applyNumberFormat="1" applyFont="1" applyBorder="1" applyAlignment="1">
      <alignment horizontal="center" vertical="center"/>
    </xf>
    <xf numFmtId="49" fontId="22" fillId="25" borderId="105" xfId="0" applyNumberFormat="1" applyFont="1" applyFill="1" applyBorder="1" applyAlignment="1">
      <alignment vertical="center"/>
    </xf>
    <xf numFmtId="49" fontId="22" fillId="30" borderId="56" xfId="0" applyNumberFormat="1" applyFont="1" applyFill="1" applyBorder="1" applyAlignment="1">
      <alignment vertical="center"/>
    </xf>
    <xf numFmtId="49" fontId="22" fillId="30" borderId="100" xfId="0" applyNumberFormat="1" applyFont="1" applyFill="1" applyBorder="1" applyAlignment="1">
      <alignment vertical="center"/>
    </xf>
    <xf numFmtId="49" fontId="45" fillId="30" borderId="17" xfId="0" applyNumberFormat="1" applyFont="1" applyFill="1" applyBorder="1" applyAlignment="1">
      <alignment horizontal="left" vertical="center"/>
    </xf>
    <xf numFmtId="49" fontId="22" fillId="30" borderId="89" xfId="0" applyNumberFormat="1" applyFont="1" applyFill="1" applyBorder="1" applyAlignment="1">
      <alignment vertical="center"/>
    </xf>
    <xf numFmtId="49" fontId="45" fillId="30" borderId="27" xfId="0" applyNumberFormat="1" applyFont="1" applyFill="1" applyBorder="1" applyAlignment="1">
      <alignment horizontal="left" vertical="center"/>
    </xf>
    <xf numFmtId="49" fontId="45" fillId="30" borderId="20" xfId="0" applyNumberFormat="1" applyFont="1" applyFill="1" applyBorder="1" applyAlignment="1">
      <alignment horizontal="left" vertical="center"/>
    </xf>
    <xf numFmtId="49" fontId="22" fillId="30" borderId="68" xfId="0" applyNumberFormat="1" applyFont="1" applyFill="1" applyBorder="1" applyAlignment="1">
      <alignment vertical="center"/>
    </xf>
    <xf numFmtId="49" fontId="45" fillId="30" borderId="29" xfId="0" applyNumberFormat="1" applyFont="1" applyFill="1" applyBorder="1" applyAlignment="1">
      <alignment horizontal="left" vertical="center"/>
    </xf>
    <xf numFmtId="0" fontId="45" fillId="25" borderId="13" xfId="0" applyFont="1" applyFill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/>
    </xf>
    <xf numFmtId="0" fontId="22" fillId="42" borderId="74" xfId="68" applyFont="1" applyFill="1" applyBorder="1" applyAlignment="1">
      <alignment horizontal="center" vertical="center"/>
    </xf>
    <xf numFmtId="49" fontId="45" fillId="30" borderId="77" xfId="68" applyNumberFormat="1" applyFont="1" applyFill="1" applyBorder="1" applyAlignment="1">
      <alignment horizontal="center" vertical="center"/>
    </xf>
    <xf numFmtId="0" fontId="22" fillId="28" borderId="77" xfId="68" applyFont="1" applyFill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1" fontId="28" fillId="0" borderId="33" xfId="0" applyNumberFormat="1" applyFont="1" applyBorder="1" applyAlignment="1">
      <alignment horizontal="center" vertical="center"/>
    </xf>
    <xf numFmtId="0" fontId="22" fillId="31" borderId="78" xfId="0" quotePrefix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50" fillId="29" borderId="90" xfId="0" applyFont="1" applyFill="1" applyBorder="1" applyAlignment="1">
      <alignment horizontal="center" vertical="center"/>
    </xf>
    <xf numFmtId="0" fontId="22" fillId="26" borderId="82" xfId="0" applyFont="1" applyFill="1" applyBorder="1" applyAlignment="1">
      <alignment horizontal="center" vertical="center"/>
    </xf>
    <xf numFmtId="0" fontId="78" fillId="30" borderId="13" xfId="0" applyFont="1" applyFill="1" applyBorder="1" applyAlignment="1">
      <alignment horizontal="center" vertical="center"/>
    </xf>
    <xf numFmtId="0" fontId="78" fillId="30" borderId="74" xfId="0" applyFont="1" applyFill="1" applyBorder="1" applyAlignment="1">
      <alignment horizontal="center" vertical="center"/>
    </xf>
    <xf numFmtId="0" fontId="27" fillId="0" borderId="121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49" fontId="22" fillId="30" borderId="17" xfId="0" applyNumberFormat="1" applyFont="1" applyFill="1" applyBorder="1" applyAlignment="1">
      <alignment horizontal="left" vertical="center"/>
    </xf>
    <xf numFmtId="49" fontId="22" fillId="30" borderId="90" xfId="0" applyNumberFormat="1" applyFont="1" applyFill="1" applyBorder="1" applyAlignment="1">
      <alignment vertical="center"/>
    </xf>
    <xf numFmtId="49" fontId="45" fillId="30" borderId="39" xfId="0" applyNumberFormat="1" applyFont="1" applyFill="1" applyBorder="1" applyAlignment="1">
      <alignment horizontal="left" vertical="center"/>
    </xf>
    <xf numFmtId="49" fontId="45" fillId="30" borderId="100" xfId="0" applyNumberFormat="1" applyFont="1" applyFill="1" applyBorder="1" applyAlignment="1">
      <alignment vertical="center"/>
    </xf>
    <xf numFmtId="49" fontId="45" fillId="30" borderId="89" xfId="0" applyNumberFormat="1" applyFont="1" applyFill="1" applyBorder="1" applyAlignment="1">
      <alignment horizontal="center" vertical="center"/>
    </xf>
    <xf numFmtId="1" fontId="45" fillId="30" borderId="56" xfId="0" applyNumberFormat="1" applyFont="1" applyFill="1" applyBorder="1" applyAlignment="1">
      <alignment horizontal="center" vertical="center"/>
    </xf>
    <xf numFmtId="1" fontId="22" fillId="30" borderId="56" xfId="0" applyNumberFormat="1" applyFont="1" applyFill="1" applyBorder="1" applyAlignment="1">
      <alignment horizontal="center" vertical="center"/>
    </xf>
    <xf numFmtId="1" fontId="45" fillId="30" borderId="68" xfId="0" applyNumberFormat="1" applyFont="1" applyFill="1" applyBorder="1" applyAlignment="1">
      <alignment horizontal="center" vertical="center"/>
    </xf>
    <xf numFmtId="1" fontId="45" fillId="30" borderId="27" xfId="0" applyNumberFormat="1" applyFont="1" applyFill="1" applyBorder="1" applyAlignment="1">
      <alignment horizontal="center" vertical="center"/>
    </xf>
    <xf numFmtId="1" fontId="45" fillId="30" borderId="89" xfId="0" applyNumberFormat="1" applyFont="1" applyFill="1" applyBorder="1" applyAlignment="1">
      <alignment horizontal="center" vertical="center"/>
    </xf>
    <xf numFmtId="49" fontId="45" fillId="30" borderId="68" xfId="0" applyNumberFormat="1" applyFont="1" applyFill="1" applyBorder="1" applyAlignment="1">
      <alignment horizontal="center" vertical="center"/>
    </xf>
    <xf numFmtId="49" fontId="45" fillId="30" borderId="42" xfId="0" applyNumberFormat="1" applyFont="1" applyFill="1" applyBorder="1" applyAlignment="1">
      <alignment horizontal="center" vertical="center"/>
    </xf>
    <xf numFmtId="1" fontId="45" fillId="30" borderId="46" xfId="0" applyNumberFormat="1" applyFont="1" applyFill="1" applyBorder="1" applyAlignment="1">
      <alignment horizontal="center" vertical="center"/>
    </xf>
    <xf numFmtId="1" fontId="45" fillId="30" borderId="102" xfId="0" applyNumberFormat="1" applyFont="1" applyFill="1" applyBorder="1" applyAlignment="1">
      <alignment horizontal="center" vertical="center"/>
    </xf>
    <xf numFmtId="1" fontId="45" fillId="30" borderId="42" xfId="0" applyNumberFormat="1" applyFont="1" applyFill="1" applyBorder="1" applyAlignment="1">
      <alignment horizontal="center" vertical="center"/>
    </xf>
    <xf numFmtId="0" fontId="45" fillId="30" borderId="102" xfId="0" applyFont="1" applyFill="1" applyBorder="1" applyAlignment="1">
      <alignment horizontal="center" vertical="center"/>
    </xf>
    <xf numFmtId="1" fontId="45" fillId="30" borderId="105" xfId="0" applyNumberFormat="1" applyFont="1" applyFill="1" applyBorder="1" applyAlignment="1">
      <alignment horizontal="center" vertical="center"/>
    </xf>
    <xf numFmtId="1" fontId="46" fillId="30" borderId="46" xfId="0" applyNumberFormat="1" applyFont="1" applyFill="1" applyBorder="1" applyAlignment="1">
      <alignment horizontal="center" vertical="center"/>
    </xf>
    <xf numFmtId="1" fontId="45" fillId="30" borderId="10" xfId="0" applyNumberFormat="1" applyFont="1" applyFill="1" applyBorder="1" applyAlignment="1">
      <alignment horizontal="center" vertical="center"/>
    </xf>
    <xf numFmtId="1" fontId="45" fillId="30" borderId="85" xfId="0" applyNumberFormat="1" applyFont="1" applyFill="1" applyBorder="1" applyAlignment="1">
      <alignment horizontal="center" vertical="center"/>
    </xf>
    <xf numFmtId="0" fontId="45" fillId="30" borderId="0" xfId="0" applyFont="1" applyFill="1" applyAlignment="1">
      <alignment horizontal="center" vertical="center"/>
    </xf>
    <xf numFmtId="0" fontId="45" fillId="30" borderId="119" xfId="0" applyFont="1" applyFill="1" applyBorder="1" applyAlignment="1">
      <alignment vertical="center"/>
    </xf>
    <xf numFmtId="0" fontId="45" fillId="30" borderId="119" xfId="0" applyFont="1" applyFill="1" applyBorder="1" applyAlignment="1">
      <alignment horizontal="center" vertical="center"/>
    </xf>
    <xf numFmtId="1" fontId="45" fillId="30" borderId="90" xfId="0" applyNumberFormat="1" applyFont="1" applyFill="1" applyBorder="1" applyAlignment="1">
      <alignment horizontal="center" vertical="center"/>
    </xf>
    <xf numFmtId="1" fontId="45" fillId="30" borderId="44" xfId="0" applyNumberFormat="1" applyFont="1" applyFill="1" applyBorder="1" applyAlignment="1">
      <alignment horizontal="center" vertical="center"/>
    </xf>
    <xf numFmtId="1" fontId="45" fillId="30" borderId="56" xfId="0" applyNumberFormat="1" applyFont="1" applyFill="1" applyBorder="1" applyAlignment="1">
      <alignment vertical="center"/>
    </xf>
    <xf numFmtId="1" fontId="46" fillId="30" borderId="42" xfId="0" applyNumberFormat="1" applyFont="1" applyFill="1" applyBorder="1" applyAlignment="1">
      <alignment horizontal="center" vertical="center"/>
    </xf>
    <xf numFmtId="1" fontId="45" fillId="30" borderId="99" xfId="0" applyNumberFormat="1" applyFont="1" applyFill="1" applyBorder="1" applyAlignment="1">
      <alignment horizontal="center" vertical="center"/>
    </xf>
    <xf numFmtId="0" fontId="45" fillId="0" borderId="107" xfId="61" applyFont="1" applyBorder="1" applyAlignment="1">
      <alignment vertical="center"/>
    </xf>
    <xf numFmtId="0" fontId="36" fillId="35" borderId="75" xfId="68" applyFont="1" applyFill="1" applyBorder="1" applyAlignment="1">
      <alignment horizontal="center" vertical="center"/>
    </xf>
    <xf numFmtId="0" fontId="22" fillId="35" borderId="75" xfId="68" quotePrefix="1" applyFont="1" applyFill="1" applyBorder="1" applyAlignment="1">
      <alignment horizontal="center" vertical="center"/>
    </xf>
    <xf numFmtId="49" fontId="39" fillId="0" borderId="116" xfId="0" applyNumberFormat="1" applyFont="1" applyBorder="1" applyAlignment="1">
      <alignment horizontal="center"/>
    </xf>
    <xf numFmtId="49" fontId="39" fillId="0" borderId="34" xfId="0" applyNumberFormat="1" applyFont="1" applyBorder="1"/>
    <xf numFmtId="49" fontId="46" fillId="30" borderId="75" xfId="0" quotePrefix="1" applyNumberFormat="1" applyFont="1" applyFill="1" applyBorder="1" applyAlignment="1">
      <alignment horizontal="center" vertical="center"/>
    </xf>
    <xf numFmtId="0" fontId="90" fillId="28" borderId="75" xfId="68" applyFont="1" applyFill="1" applyBorder="1" applyAlignment="1">
      <alignment horizontal="center" vertical="center"/>
    </xf>
    <xf numFmtId="0" fontId="36" fillId="30" borderId="75" xfId="70" quotePrefix="1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/>
    </xf>
    <xf numFmtId="0" fontId="36" fillId="25" borderId="94" xfId="0" applyFont="1" applyFill="1" applyBorder="1" applyAlignment="1">
      <alignment horizontal="center" vertical="center"/>
    </xf>
    <xf numFmtId="0" fontId="45" fillId="26" borderId="76" xfId="68" applyFont="1" applyFill="1" applyBorder="1" applyAlignment="1">
      <alignment horizontal="center" vertical="center"/>
    </xf>
    <xf numFmtId="0" fontId="45" fillId="26" borderId="75" xfId="68" applyFont="1" applyFill="1" applyBorder="1" applyAlignment="1">
      <alignment horizontal="center" vertical="center"/>
    </xf>
    <xf numFmtId="0" fontId="45" fillId="0" borderId="76" xfId="68" applyFont="1" applyFill="1" applyBorder="1" applyAlignment="1">
      <alignment horizontal="center" vertical="center"/>
    </xf>
    <xf numFmtId="49" fontId="39" fillId="0" borderId="124" xfId="0" applyNumberFormat="1" applyFont="1" applyBorder="1" applyAlignment="1">
      <alignment horizontal="center"/>
    </xf>
    <xf numFmtId="0" fontId="39" fillId="0" borderId="125" xfId="0" applyFont="1" applyBorder="1" applyAlignment="1">
      <alignment horizontal="center"/>
    </xf>
    <xf numFmtId="49" fontId="22" fillId="30" borderId="20" xfId="0" applyNumberFormat="1" applyFont="1" applyFill="1" applyBorder="1" applyAlignment="1">
      <alignment horizontal="left" vertical="center"/>
    </xf>
    <xf numFmtId="0" fontId="39" fillId="0" borderId="46" xfId="0" applyFont="1" applyBorder="1" applyAlignment="1">
      <alignment vertical="center"/>
    </xf>
    <xf numFmtId="49" fontId="22" fillId="30" borderId="28" xfId="0" applyNumberFormat="1" applyFont="1" applyFill="1" applyBorder="1" applyAlignment="1">
      <alignment vertical="center"/>
    </xf>
    <xf numFmtId="0" fontId="39" fillId="0" borderId="107" xfId="0" applyFont="1" applyBorder="1" applyAlignment="1">
      <alignment vertical="center"/>
    </xf>
    <xf numFmtId="1" fontId="22" fillId="30" borderId="89" xfId="0" applyNumberFormat="1" applyFont="1" applyFill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49" fontId="22" fillId="25" borderId="31" xfId="0" applyNumberFormat="1" applyFont="1" applyFill="1" applyBorder="1" applyAlignment="1">
      <alignment horizontal="left" vertical="center"/>
    </xf>
    <xf numFmtId="0" fontId="39" fillId="0" borderId="102" xfId="0" applyFont="1" applyBorder="1" applyAlignment="1">
      <alignment vertical="center"/>
    </xf>
    <xf numFmtId="1" fontId="22" fillId="30" borderId="68" xfId="0" applyNumberFormat="1" applyFont="1" applyFill="1" applyBorder="1" applyAlignment="1">
      <alignment horizontal="center" vertical="center"/>
    </xf>
    <xf numFmtId="1" fontId="22" fillId="30" borderId="17" xfId="0" applyNumberFormat="1" applyFont="1" applyFill="1" applyBorder="1" applyAlignment="1">
      <alignment horizontal="center" vertical="center"/>
    </xf>
    <xf numFmtId="49" fontId="22" fillId="25" borderId="20" xfId="0" applyNumberFormat="1" applyFont="1" applyFill="1" applyBorder="1" applyAlignment="1">
      <alignment horizontal="left" vertical="center"/>
    </xf>
    <xf numFmtId="0" fontId="39" fillId="25" borderId="33" xfId="0" applyFont="1" applyFill="1" applyBorder="1" applyAlignment="1">
      <alignment vertical="center"/>
    </xf>
    <xf numFmtId="1" fontId="22" fillId="0" borderId="27" xfId="0" applyNumberFormat="1" applyFont="1" applyBorder="1" applyAlignment="1">
      <alignment horizontal="center" vertical="center"/>
    </xf>
    <xf numFmtId="1" fontId="22" fillId="30" borderId="46" xfId="0" applyNumberFormat="1" applyFont="1" applyFill="1" applyBorder="1" applyAlignment="1">
      <alignment horizontal="center" vertical="center"/>
    </xf>
    <xf numFmtId="1" fontId="22" fillId="30" borderId="102" xfId="0" applyNumberFormat="1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1" fontId="22" fillId="30" borderId="42" xfId="0" applyNumberFormat="1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0" fontId="45" fillId="25" borderId="42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35" xfId="0" applyNumberFormat="1" applyFont="1" applyBorder="1" applyAlignment="1">
      <alignment horizontal="left" vertical="center"/>
    </xf>
    <xf numFmtId="49" fontId="24" fillId="0" borderId="35" xfId="0" quotePrefix="1" applyNumberFormat="1" applyFont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49" fontId="24" fillId="25" borderId="19" xfId="0" applyNumberFormat="1" applyFont="1" applyFill="1" applyBorder="1" applyAlignment="1">
      <alignment horizontal="left" vertical="center"/>
    </xf>
    <xf numFmtId="49" fontId="27" fillId="25" borderId="19" xfId="0" applyNumberFormat="1" applyFont="1" applyFill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0" fontId="22" fillId="30" borderId="11" xfId="0" applyFont="1" applyFill="1" applyBorder="1" applyAlignment="1">
      <alignment horizontal="centerContinuous" vertical="center"/>
    </xf>
    <xf numFmtId="0" fontId="36" fillId="34" borderId="4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Continuous" vertical="center"/>
    </xf>
    <xf numFmtId="0" fontId="36" fillId="34" borderId="76" xfId="0" applyFont="1" applyFill="1" applyBorder="1" applyAlignment="1">
      <alignment horizontal="centerContinuous" vertical="center"/>
    </xf>
    <xf numFmtId="0" fontId="22" fillId="34" borderId="75" xfId="0" applyFont="1" applyFill="1" applyBorder="1" applyAlignment="1">
      <alignment horizontal="centerContinuous" vertical="center"/>
    </xf>
    <xf numFmtId="0" fontId="22" fillId="30" borderId="75" xfId="0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24" fillId="0" borderId="47" xfId="0" applyFont="1" applyBorder="1"/>
    <xf numFmtId="0" fontId="49" fillId="27" borderId="75" xfId="68" quotePrefix="1" applyFont="1" applyFill="1" applyBorder="1" applyAlignment="1">
      <alignment horizontal="center" vertical="center"/>
    </xf>
    <xf numFmtId="0" fontId="22" fillId="0" borderId="0" xfId="0" applyFont="1"/>
    <xf numFmtId="0" fontId="45" fillId="0" borderId="80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8" fillId="0" borderId="0" xfId="0" applyFont="1" applyBorder="1"/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right"/>
    </xf>
    <xf numFmtId="0" fontId="20" fillId="0" borderId="0" xfId="76" applyFont="1"/>
    <xf numFmtId="49" fontId="92" fillId="25" borderId="27" xfId="0" applyNumberFormat="1" applyFont="1" applyFill="1" applyBorder="1" applyAlignment="1">
      <alignment horizontal="left" vertical="center"/>
    </xf>
    <xf numFmtId="0" fontId="20" fillId="0" borderId="0" xfId="72" applyFont="1"/>
    <xf numFmtId="0" fontId="20" fillId="0" borderId="0" xfId="71" applyFont="1"/>
    <xf numFmtId="0" fontId="42" fillId="25" borderId="0" xfId="0" applyFont="1" applyFill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1" fontId="45" fillId="25" borderId="0" xfId="0" applyNumberFormat="1" applyFont="1" applyFill="1" applyBorder="1" applyAlignment="1">
      <alignment horizontal="center" vertical="center"/>
    </xf>
    <xf numFmtId="1" fontId="22" fillId="25" borderId="0" xfId="0" applyNumberFormat="1" applyFont="1" applyFill="1" applyBorder="1" applyAlignment="1">
      <alignment horizontal="center" vertical="center"/>
    </xf>
    <xf numFmtId="1" fontId="45" fillId="0" borderId="103" xfId="0" applyNumberFormat="1" applyFont="1" applyFill="1" applyBorder="1" applyAlignment="1">
      <alignment horizontal="center" vertical="center"/>
    </xf>
    <xf numFmtId="49" fontId="22" fillId="25" borderId="111" xfId="0" applyNumberFormat="1" applyFont="1" applyFill="1" applyBorder="1" applyAlignment="1">
      <alignment vertical="center"/>
    </xf>
    <xf numFmtId="0" fontId="42" fillId="0" borderId="99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1" fontId="45" fillId="0" borderId="18" xfId="0" applyNumberFormat="1" applyFont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49" fontId="45" fillId="25" borderId="97" xfId="0" applyNumberFormat="1" applyFont="1" applyFill="1" applyBorder="1" applyAlignment="1">
      <alignment horizontal="left" vertical="center"/>
    </xf>
    <xf numFmtId="49" fontId="22" fillId="25" borderId="42" xfId="0" applyNumberFormat="1" applyFont="1" applyFill="1" applyBorder="1" applyAlignment="1">
      <alignment vertical="center"/>
    </xf>
    <xf numFmtId="49" fontId="22" fillId="25" borderId="29" xfId="0" applyNumberFormat="1" applyFont="1" applyFill="1" applyBorder="1" applyAlignment="1">
      <alignment vertical="center"/>
    </xf>
    <xf numFmtId="49" fontId="22" fillId="25" borderId="0" xfId="0" applyNumberFormat="1" applyFont="1" applyFill="1" applyBorder="1" applyAlignment="1">
      <alignment vertical="center"/>
    </xf>
    <xf numFmtId="1" fontId="45" fillId="30" borderId="100" xfId="0" applyNumberFormat="1" applyFont="1" applyFill="1" applyBorder="1" applyAlignment="1">
      <alignment horizontal="center" vertical="center"/>
    </xf>
    <xf numFmtId="1" fontId="45" fillId="30" borderId="111" xfId="0" applyNumberFormat="1" applyFont="1" applyFill="1" applyBorder="1" applyAlignment="1">
      <alignment horizontal="center" vertical="center"/>
    </xf>
    <xf numFmtId="1" fontId="45" fillId="30" borderId="62" xfId="0" applyNumberFormat="1" applyFont="1" applyFill="1" applyBorder="1" applyAlignment="1">
      <alignment horizontal="center" vertical="center"/>
    </xf>
    <xf numFmtId="49" fontId="22" fillId="30" borderId="105" xfId="0" applyNumberFormat="1" applyFont="1" applyFill="1" applyBorder="1" applyAlignment="1">
      <alignment vertical="center"/>
    </xf>
    <xf numFmtId="0" fontId="17" fillId="0" borderId="0" xfId="0" applyFont="1" applyBorder="1"/>
    <xf numFmtId="0" fontId="22" fillId="57" borderId="74" xfId="0" applyFont="1" applyFill="1" applyBorder="1" applyAlignment="1">
      <alignment horizontal="centerContinuous" vertical="center"/>
    </xf>
    <xf numFmtId="0" fontId="22" fillId="60" borderId="74" xfId="0" applyFont="1" applyFill="1" applyBorder="1" applyAlignment="1">
      <alignment horizontal="centerContinuous" vertical="center"/>
    </xf>
    <xf numFmtId="0" fontId="22" fillId="50" borderId="74" xfId="68" applyFont="1" applyFill="1" applyBorder="1" applyAlignment="1">
      <alignment horizontal="center" vertical="center"/>
    </xf>
    <xf numFmtId="0" fontId="22" fillId="61" borderId="74" xfId="0" applyFont="1" applyFill="1" applyBorder="1" applyAlignment="1">
      <alignment horizontal="centerContinuous" vertical="center"/>
    </xf>
    <xf numFmtId="0" fontId="45" fillId="44" borderId="74" xfId="0" applyFont="1" applyFill="1" applyBorder="1" applyAlignment="1">
      <alignment horizontal="center" vertical="center"/>
    </xf>
    <xf numFmtId="49" fontId="36" fillId="30" borderId="81" xfId="0" applyNumberFormat="1" applyFont="1" applyFill="1" applyBorder="1" applyAlignment="1">
      <alignment horizontal="center" vertical="center"/>
    </xf>
    <xf numFmtId="49" fontId="36" fillId="30" borderId="74" xfId="0" applyNumberFormat="1" applyFont="1" applyFill="1" applyBorder="1" applyAlignment="1">
      <alignment horizontal="center" vertical="center"/>
    </xf>
    <xf numFmtId="0" fontId="50" fillId="29" borderId="90" xfId="0" quotePrefix="1" applyFont="1" applyFill="1" applyBorder="1" applyAlignment="1">
      <alignment horizontal="center" vertical="center"/>
    </xf>
    <xf numFmtId="0" fontId="22" fillId="30" borderId="90" xfId="0" quotePrefix="1" applyFont="1" applyFill="1" applyBorder="1" applyAlignment="1">
      <alignment horizontal="center" vertical="center"/>
    </xf>
    <xf numFmtId="0" fontId="50" fillId="29" borderId="74" xfId="0" applyFont="1" applyFill="1" applyBorder="1" applyAlignment="1">
      <alignment horizontal="centerContinuous" vertical="center"/>
    </xf>
    <xf numFmtId="49" fontId="36" fillId="25" borderId="81" xfId="0" applyNumberFormat="1" applyFont="1" applyFill="1" applyBorder="1" applyAlignment="1">
      <alignment horizontal="center" vertical="center"/>
    </xf>
    <xf numFmtId="49" fontId="24" fillId="0" borderId="19" xfId="0" quotePrefix="1" applyNumberFormat="1" applyFont="1" applyFill="1" applyBorder="1" applyAlignment="1">
      <alignment horizontal="center" vertical="center"/>
    </xf>
    <xf numFmtId="0" fontId="22" fillId="25" borderId="94" xfId="0" applyFont="1" applyFill="1" applyBorder="1" applyAlignment="1">
      <alignment horizontal="center" vertical="center"/>
    </xf>
    <xf numFmtId="0" fontId="50" fillId="29" borderId="81" xfId="0" quotePrefix="1" applyFont="1" applyFill="1" applyBorder="1" applyAlignment="1">
      <alignment horizontal="center" vertical="center"/>
    </xf>
    <xf numFmtId="0" fontId="22" fillId="34" borderId="77" xfId="0" applyFont="1" applyFill="1" applyBorder="1" applyAlignment="1">
      <alignment horizontal="center" vertical="center"/>
    </xf>
    <xf numFmtId="0" fontId="45" fillId="62" borderId="75" xfId="68" applyFont="1" applyFill="1" applyBorder="1" applyAlignment="1">
      <alignment horizontal="center" vertical="center"/>
    </xf>
    <xf numFmtId="0" fontId="36" fillId="62" borderId="75" xfId="68" applyFont="1" applyFill="1" applyBorder="1" applyAlignment="1">
      <alignment horizontal="center" vertical="center"/>
    </xf>
    <xf numFmtId="0" fontId="45" fillId="62" borderId="77" xfId="68" applyFont="1" applyFill="1" applyBorder="1" applyAlignment="1">
      <alignment horizontal="center" vertical="center"/>
    </xf>
    <xf numFmtId="0" fontId="22" fillId="62" borderId="77" xfId="68" applyFont="1" applyFill="1" applyBorder="1" applyAlignment="1">
      <alignment horizontal="center" vertical="center"/>
    </xf>
    <xf numFmtId="0" fontId="22" fillId="62" borderId="74" xfId="68" applyFont="1" applyFill="1" applyBorder="1" applyAlignment="1">
      <alignment horizontal="center" vertical="center"/>
    </xf>
    <xf numFmtId="0" fontId="22" fillId="62" borderId="75" xfId="68" quotePrefix="1" applyFont="1" applyFill="1" applyBorder="1" applyAlignment="1">
      <alignment horizontal="center" vertical="center"/>
    </xf>
    <xf numFmtId="0" fontId="22" fillId="62" borderId="75" xfId="68" applyFont="1" applyFill="1" applyBorder="1" applyAlignment="1">
      <alignment horizontal="center" vertical="center"/>
    </xf>
    <xf numFmtId="0" fontId="45" fillId="62" borderId="79" xfId="68" applyFont="1" applyFill="1" applyBorder="1" applyAlignment="1">
      <alignment horizontal="center" vertical="center"/>
    </xf>
    <xf numFmtId="0" fontId="22" fillId="25" borderId="91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Continuous" vertical="center"/>
    </xf>
    <xf numFmtId="0" fontId="45" fillId="30" borderId="11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36" fillId="30" borderId="75" xfId="0" applyFont="1" applyFill="1" applyBorder="1" applyAlignment="1">
      <alignment horizontal="centerContinuous" vertical="center"/>
    </xf>
    <xf numFmtId="0" fontId="22" fillId="35" borderId="74" xfId="68" applyFont="1" applyFill="1" applyBorder="1" applyAlignment="1">
      <alignment horizontal="center" vertical="center"/>
    </xf>
    <xf numFmtId="0" fontId="36" fillId="44" borderId="76" xfId="0" applyFont="1" applyFill="1" applyBorder="1" applyAlignment="1">
      <alignment horizontal="centerContinuous" vertical="center"/>
    </xf>
    <xf numFmtId="0" fontId="22" fillId="31" borderId="106" xfId="0" applyFont="1" applyFill="1" applyBorder="1" applyAlignment="1">
      <alignment horizontal="center" vertical="center"/>
    </xf>
    <xf numFmtId="0" fontId="22" fillId="31" borderId="78" xfId="0" applyFont="1" applyFill="1" applyBorder="1" applyAlignment="1">
      <alignment horizontal="center" vertical="center"/>
    </xf>
    <xf numFmtId="0" fontId="50" fillId="29" borderId="91" xfId="0" applyFont="1" applyFill="1" applyBorder="1" applyAlignment="1">
      <alignment horizontal="center" vertical="center"/>
    </xf>
    <xf numFmtId="0" fontId="22" fillId="30" borderId="84" xfId="0" quotePrefix="1" applyFont="1" applyFill="1" applyBorder="1" applyAlignment="1">
      <alignment horizontal="center" vertical="center"/>
    </xf>
    <xf numFmtId="0" fontId="22" fillId="30" borderId="77" xfId="0" quotePrefix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49" fontId="22" fillId="0" borderId="77" xfId="0" applyNumberFormat="1" applyFont="1" applyFill="1" applyBorder="1" applyAlignment="1">
      <alignment horizontal="center" vertical="center"/>
    </xf>
    <xf numFmtId="0" fontId="22" fillId="30" borderId="74" xfId="70" applyFont="1" applyFill="1" applyBorder="1" applyAlignment="1">
      <alignment vertical="center"/>
    </xf>
    <xf numFmtId="0" fontId="36" fillId="30" borderId="74" xfId="0" applyFont="1" applyFill="1" applyBorder="1" applyAlignment="1">
      <alignment horizontal="centerContinuous" vertical="center"/>
    </xf>
    <xf numFmtId="1" fontId="28" fillId="0" borderId="31" xfId="0" applyNumberFormat="1" applyFont="1" applyBorder="1" applyAlignment="1">
      <alignment horizontal="center" vertical="center"/>
    </xf>
    <xf numFmtId="0" fontId="28" fillId="0" borderId="95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49" fontId="28" fillId="0" borderId="19" xfId="0" quotePrefix="1" applyNumberFormat="1" applyFont="1" applyBorder="1" applyAlignment="1">
      <alignment horizontal="center" vertical="center"/>
    </xf>
    <xf numFmtId="0" fontId="22" fillId="25" borderId="76" xfId="0" quotePrefix="1" applyFont="1" applyFill="1" applyBorder="1" applyAlignment="1">
      <alignment horizontal="center" vertical="center"/>
    </xf>
    <xf numFmtId="0" fontId="36" fillId="25" borderId="75" xfId="0" quotePrefix="1" applyFont="1" applyFill="1" applyBorder="1" applyAlignment="1">
      <alignment horizontal="centerContinuous" vertical="center"/>
    </xf>
    <xf numFmtId="49" fontId="31" fillId="25" borderId="26" xfId="0" applyNumberFormat="1" applyFont="1" applyFill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49" fontId="74" fillId="0" borderId="15" xfId="0" applyNumberFormat="1" applyFont="1" applyBorder="1" applyAlignment="1">
      <alignment horizontal="center"/>
    </xf>
    <xf numFmtId="49" fontId="74" fillId="0" borderId="15" xfId="0" applyNumberFormat="1" applyFont="1" applyBorder="1"/>
    <xf numFmtId="49" fontId="74" fillId="25" borderId="26" xfId="0" applyNumberFormat="1" applyFont="1" applyFill="1" applyBorder="1" applyAlignment="1">
      <alignment horizontal="center" vertical="center"/>
    </xf>
    <xf numFmtId="0" fontId="22" fillId="51" borderId="77" xfId="68" quotePrefix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 vertical="center"/>
    </xf>
    <xf numFmtId="49" fontId="36" fillId="43" borderId="76" xfId="0" applyNumberFormat="1" applyFont="1" applyFill="1" applyBorder="1" applyAlignment="1">
      <alignment horizontal="center" vertical="center"/>
    </xf>
    <xf numFmtId="0" fontId="50" fillId="29" borderId="90" xfId="0" quotePrefix="1" applyFont="1" applyFill="1" applyBorder="1" applyAlignment="1">
      <alignment horizontal="centerContinuous" vertical="center"/>
    </xf>
    <xf numFmtId="0" fontId="50" fillId="29" borderId="106" xfId="0" quotePrefix="1" applyFont="1" applyFill="1" applyBorder="1" applyAlignment="1">
      <alignment horizontal="centerContinuous" vertical="center"/>
    </xf>
    <xf numFmtId="0" fontId="50" fillId="29" borderId="79" xfId="0" quotePrefix="1" applyFont="1" applyFill="1" applyBorder="1" applyAlignment="1">
      <alignment horizontal="center" vertical="center"/>
    </xf>
    <xf numFmtId="0" fontId="47" fillId="29" borderId="78" xfId="0" quotePrefix="1" applyFont="1" applyFill="1" applyBorder="1" applyAlignment="1">
      <alignment horizontal="center" vertical="center"/>
    </xf>
    <xf numFmtId="0" fontId="45" fillId="31" borderId="91" xfId="0" quotePrefix="1" applyFont="1" applyFill="1" applyBorder="1" applyAlignment="1">
      <alignment horizontal="centerContinuous" vertical="center"/>
    </xf>
    <xf numFmtId="0" fontId="45" fillId="31" borderId="106" xfId="0" applyFont="1" applyFill="1" applyBorder="1" applyAlignment="1">
      <alignment horizontal="centerContinuous" vertical="center"/>
    </xf>
    <xf numFmtId="0" fontId="47" fillId="29" borderId="80" xfId="0" quotePrefix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left" vertical="center"/>
    </xf>
    <xf numFmtId="49" fontId="24" fillId="25" borderId="37" xfId="0" applyNumberFormat="1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2" fillId="54" borderId="81" xfId="68" applyFont="1" applyFill="1" applyBorder="1" applyAlignment="1">
      <alignment horizontal="center" vertical="center"/>
    </xf>
    <xf numFmtId="49" fontId="73" fillId="0" borderId="46" xfId="0" applyNumberFormat="1" applyFont="1" applyFill="1" applyBorder="1" applyAlignment="1">
      <alignment horizontal="left" vertical="center"/>
    </xf>
    <xf numFmtId="49" fontId="73" fillId="0" borderId="107" xfId="0" applyNumberFormat="1" applyFont="1" applyFill="1" applyBorder="1" applyAlignment="1">
      <alignment horizontal="left" vertical="center"/>
    </xf>
    <xf numFmtId="0" fontId="20" fillId="0" borderId="0" xfId="0" applyFont="1"/>
    <xf numFmtId="0" fontId="73" fillId="0" borderId="0" xfId="0" applyFont="1" applyAlignment="1">
      <alignment vertical="center"/>
    </xf>
    <xf numFmtId="0" fontId="73" fillId="0" borderId="84" xfId="0" applyFont="1" applyBorder="1"/>
    <xf numFmtId="1" fontId="73" fillId="31" borderId="89" xfId="0" applyNumberFormat="1" applyFont="1" applyFill="1" applyBorder="1" applyAlignment="1">
      <alignment horizontal="center" vertical="center"/>
    </xf>
    <xf numFmtId="1" fontId="86" fillId="25" borderId="27" xfId="0" applyNumberFormat="1" applyFont="1" applyFill="1" applyBorder="1" applyAlignment="1">
      <alignment horizontal="left" vertical="center"/>
    </xf>
    <xf numFmtId="1" fontId="73" fillId="31" borderId="27" xfId="0" applyNumberFormat="1" applyFont="1" applyFill="1" applyBorder="1" applyAlignment="1">
      <alignment horizontal="center" vertical="center"/>
    </xf>
    <xf numFmtId="1" fontId="73" fillId="0" borderId="27" xfId="0" applyNumberFormat="1" applyFont="1" applyBorder="1" applyAlignment="1">
      <alignment horizontal="center" vertical="center"/>
    </xf>
    <xf numFmtId="1" fontId="73" fillId="0" borderId="42" xfId="0" applyNumberFormat="1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49" fontId="73" fillId="0" borderId="27" xfId="0" applyNumberFormat="1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36" fillId="51" borderId="75" xfId="68" quotePrefix="1" applyFont="1" applyFill="1" applyBorder="1" applyAlignment="1">
      <alignment horizontal="center" vertical="center"/>
    </xf>
    <xf numFmtId="0" fontId="22" fillId="51" borderId="74" xfId="68" quotePrefix="1" applyFont="1" applyFill="1" applyBorder="1" applyAlignment="1">
      <alignment horizontal="center" vertical="center"/>
    </xf>
    <xf numFmtId="0" fontId="22" fillId="28" borderId="77" xfId="68" quotePrefix="1" applyFont="1" applyFill="1" applyBorder="1" applyAlignment="1">
      <alignment horizontal="center" vertical="center"/>
    </xf>
    <xf numFmtId="0" fontId="50" fillId="29" borderId="105" xfId="0" quotePrefix="1" applyFont="1" applyFill="1" applyBorder="1" applyAlignment="1">
      <alignment horizontal="center" vertical="center"/>
    </xf>
    <xf numFmtId="0" fontId="51" fillId="25" borderId="75" xfId="69" applyFont="1" applyFill="1" applyBorder="1" applyAlignment="1">
      <alignment horizontal="center" vertical="center"/>
    </xf>
    <xf numFmtId="0" fontId="24" fillId="0" borderId="126" xfId="0" applyFont="1" applyBorder="1" applyAlignment="1">
      <alignment horizontal="left" vertical="center"/>
    </xf>
    <xf numFmtId="0" fontId="24" fillId="0" borderId="126" xfId="0" applyFont="1" applyFill="1" applyBorder="1" applyAlignment="1">
      <alignment horizontal="left" vertical="center"/>
    </xf>
    <xf numFmtId="0" fontId="24" fillId="0" borderId="130" xfId="0" applyFont="1" applyBorder="1" applyAlignment="1">
      <alignment horizontal="left" vertical="center"/>
    </xf>
    <xf numFmtId="0" fontId="45" fillId="30" borderId="77" xfId="70" applyFont="1" applyFill="1" applyBorder="1" applyAlignment="1">
      <alignment horizontal="center" vertical="center"/>
    </xf>
    <xf numFmtId="0" fontId="45" fillId="30" borderId="91" xfId="0" applyFont="1" applyFill="1" applyBorder="1" applyAlignment="1">
      <alignment horizontal="center" vertical="center"/>
    </xf>
    <xf numFmtId="0" fontId="24" fillId="0" borderId="39" xfId="73" applyFont="1" applyBorder="1" applyAlignment="1">
      <alignment horizontal="left" vertical="center"/>
    </xf>
    <xf numFmtId="0" fontId="45" fillId="30" borderId="74" xfId="0" applyFont="1" applyFill="1" applyBorder="1" applyAlignment="1">
      <alignment horizontal="center" vertical="center"/>
    </xf>
    <xf numFmtId="0" fontId="22" fillId="65" borderId="74" xfId="0" applyFont="1" applyFill="1" applyBorder="1" applyAlignment="1">
      <alignment horizontal="centerContinuous" vertical="center"/>
    </xf>
    <xf numFmtId="0" fontId="22" fillId="35" borderId="76" xfId="68" applyFont="1" applyFill="1" applyBorder="1" applyAlignment="1">
      <alignment horizontal="center" vertical="center"/>
    </xf>
    <xf numFmtId="0" fontId="22" fillId="35" borderId="77" xfId="68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36" fillId="66" borderId="77" xfId="0" applyFont="1" applyFill="1" applyBorder="1" applyAlignment="1">
      <alignment horizontal="centerContinuous" vertical="center"/>
    </xf>
    <xf numFmtId="0" fontId="22" fillId="66" borderId="77" xfId="0" applyFont="1" applyFill="1" applyBorder="1" applyAlignment="1">
      <alignment horizontal="centerContinuous" vertical="center"/>
    </xf>
    <xf numFmtId="0" fontId="36" fillId="25" borderId="78" xfId="0" applyFont="1" applyFill="1" applyBorder="1" applyAlignment="1">
      <alignment horizontal="center" vertical="center"/>
    </xf>
    <xf numFmtId="1" fontId="73" fillId="31" borderId="68" xfId="0" applyNumberFormat="1" applyFont="1" applyFill="1" applyBorder="1" applyAlignment="1">
      <alignment horizontal="center" vertical="center"/>
    </xf>
    <xf numFmtId="1" fontId="73" fillId="31" borderId="39" xfId="0" applyNumberFormat="1" applyFont="1" applyFill="1" applyBorder="1" applyAlignment="1">
      <alignment horizontal="center" vertical="center"/>
    </xf>
    <xf numFmtId="1" fontId="73" fillId="0" borderId="39" xfId="0" applyNumberFormat="1" applyFont="1" applyBorder="1" applyAlignment="1">
      <alignment horizontal="center" vertical="center"/>
    </xf>
    <xf numFmtId="1" fontId="73" fillId="0" borderId="102" xfId="0" applyNumberFormat="1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0" fontId="73" fillId="0" borderId="78" xfId="0" applyFont="1" applyBorder="1"/>
    <xf numFmtId="1" fontId="73" fillId="31" borderId="56" xfId="0" applyNumberFormat="1" applyFont="1" applyFill="1" applyBorder="1" applyAlignment="1">
      <alignment horizontal="center" vertical="center"/>
    </xf>
    <xf numFmtId="1" fontId="73" fillId="0" borderId="46" xfId="0" applyNumberFormat="1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49" fontId="45" fillId="0" borderId="76" xfId="0" applyNumberFormat="1" applyFont="1" applyBorder="1" applyAlignment="1">
      <alignment vertical="center"/>
    </xf>
    <xf numFmtId="0" fontId="73" fillId="0" borderId="76" xfId="0" applyFont="1" applyBorder="1"/>
    <xf numFmtId="1" fontId="73" fillId="31" borderId="14" xfId="0" applyNumberFormat="1" applyFont="1" applyFill="1" applyBorder="1" applyAlignment="1">
      <alignment horizontal="center" vertical="center"/>
    </xf>
    <xf numFmtId="1" fontId="86" fillId="25" borderId="98" xfId="0" applyNumberFormat="1" applyFont="1" applyFill="1" applyBorder="1" applyAlignment="1">
      <alignment horizontal="left" vertical="center"/>
    </xf>
    <xf numFmtId="1" fontId="73" fillId="31" borderId="98" xfId="0" applyNumberFormat="1" applyFont="1" applyFill="1" applyBorder="1" applyAlignment="1">
      <alignment horizontal="center" vertical="center"/>
    </xf>
    <xf numFmtId="1" fontId="73" fillId="0" borderId="98" xfId="0" applyNumberFormat="1" applyFont="1" applyBorder="1" applyAlignment="1">
      <alignment horizontal="center" vertical="center"/>
    </xf>
    <xf numFmtId="1" fontId="73" fillId="0" borderId="108" xfId="0" applyNumberFormat="1" applyFont="1" applyBorder="1" applyAlignment="1">
      <alignment horizontal="center" vertical="center"/>
    </xf>
    <xf numFmtId="0" fontId="73" fillId="0" borderId="110" xfId="0" applyFont="1" applyBorder="1" applyAlignment="1">
      <alignment horizontal="center" vertical="center"/>
    </xf>
    <xf numFmtId="49" fontId="73" fillId="0" borderId="98" xfId="0" applyNumberFormat="1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49" fontId="24" fillId="0" borderId="86" xfId="0" applyNumberFormat="1" applyFont="1" applyFill="1" applyBorder="1" applyAlignment="1">
      <alignment horizontal="left"/>
    </xf>
    <xf numFmtId="0" fontId="24" fillId="0" borderId="11" xfId="0" applyFont="1" applyBorder="1"/>
    <xf numFmtId="0" fontId="24" fillId="0" borderId="11" xfId="0" applyFont="1" applyBorder="1" applyAlignment="1">
      <alignment horizontal="left"/>
    </xf>
    <xf numFmtId="49" fontId="28" fillId="0" borderId="11" xfId="0" applyNumberFormat="1" applyFont="1" applyBorder="1"/>
    <xf numFmtId="49" fontId="24" fillId="0" borderId="11" xfId="0" applyNumberFormat="1" applyFont="1" applyBorder="1"/>
    <xf numFmtId="1" fontId="24" fillId="0" borderId="88" xfId="0" applyNumberFormat="1" applyFont="1" applyBorder="1" applyAlignment="1">
      <alignment horizontal="center" vertical="center"/>
    </xf>
    <xf numFmtId="0" fontId="24" fillId="0" borderId="85" xfId="0" applyFont="1" applyBorder="1" applyAlignment="1">
      <alignment horizontal="center"/>
    </xf>
    <xf numFmtId="0" fontId="39" fillId="0" borderId="136" xfId="0" applyFont="1" applyBorder="1" applyAlignment="1">
      <alignment horizontal="center"/>
    </xf>
    <xf numFmtId="0" fontId="39" fillId="0" borderId="137" xfId="0" applyFont="1" applyBorder="1" applyAlignment="1">
      <alignment horizontal="center"/>
    </xf>
    <xf numFmtId="0" fontId="36" fillId="25" borderId="77" xfId="0" applyFont="1" applyFill="1" applyBorder="1" applyAlignment="1">
      <alignment horizontal="centerContinuous" vertical="center"/>
    </xf>
    <xf numFmtId="0" fontId="45" fillId="30" borderId="106" xfId="0" applyFont="1" applyFill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22" fillId="30" borderId="76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4" fillId="0" borderId="32" xfId="0" applyFont="1" applyBorder="1" applyAlignment="1">
      <alignment horizontal="center"/>
    </xf>
    <xf numFmtId="0" fontId="45" fillId="59" borderId="74" xfId="0" applyFont="1" applyFill="1" applyBorder="1" applyAlignment="1">
      <alignment horizontal="center" vertical="center"/>
    </xf>
    <xf numFmtId="20" fontId="45" fillId="25" borderId="80" xfId="0" quotePrefix="1" applyNumberFormat="1" applyFont="1" applyFill="1" applyBorder="1" applyAlignment="1">
      <alignment horizontal="center" vertical="center"/>
    </xf>
    <xf numFmtId="20" fontId="45" fillId="25" borderId="79" xfId="0" quotePrefix="1" applyNumberFormat="1" applyFont="1" applyFill="1" applyBorder="1" applyAlignment="1">
      <alignment horizontal="center" vertical="center"/>
    </xf>
    <xf numFmtId="0" fontId="36" fillId="0" borderId="0" xfId="0" applyFont="1"/>
    <xf numFmtId="49" fontId="50" fillId="29" borderId="38" xfId="0" applyNumberFormat="1" applyFont="1" applyFill="1" applyBorder="1" applyAlignment="1">
      <alignment vertical="center"/>
    </xf>
    <xf numFmtId="49" fontId="50" fillId="29" borderId="119" xfId="0" applyNumberFormat="1" applyFont="1" applyFill="1" applyBorder="1" applyAlignment="1">
      <alignment vertical="center"/>
    </xf>
    <xf numFmtId="0" fontId="0" fillId="0" borderId="119" xfId="0" applyBorder="1"/>
    <xf numFmtId="49" fontId="22" fillId="31" borderId="100" xfId="0" applyNumberFormat="1" applyFont="1" applyFill="1" applyBorder="1" applyAlignment="1">
      <alignment vertical="center"/>
    </xf>
    <xf numFmtId="49" fontId="22" fillId="31" borderId="119" xfId="0" applyNumberFormat="1" applyFont="1" applyFill="1" applyBorder="1" applyAlignment="1">
      <alignment vertical="center"/>
    </xf>
    <xf numFmtId="49" fontId="22" fillId="25" borderId="119" xfId="0" applyNumberFormat="1" applyFont="1" applyFill="1" applyBorder="1" applyAlignment="1">
      <alignment vertical="center"/>
    </xf>
    <xf numFmtId="49" fontId="17" fillId="25" borderId="0" xfId="0" applyNumberFormat="1" applyFont="1" applyFill="1" applyBorder="1" applyAlignment="1">
      <alignment vertical="center"/>
    </xf>
    <xf numFmtId="49" fontId="22" fillId="25" borderId="96" xfId="0" applyNumberFormat="1" applyFont="1" applyFill="1" applyBorder="1" applyAlignment="1">
      <alignment vertical="center"/>
    </xf>
    <xf numFmtId="49" fontId="22" fillId="25" borderId="15" xfId="0" applyNumberFormat="1" applyFont="1" applyFill="1" applyBorder="1" applyAlignment="1">
      <alignment vertical="center"/>
    </xf>
    <xf numFmtId="0" fontId="0" fillId="0" borderId="15" xfId="0" applyBorder="1"/>
    <xf numFmtId="49" fontId="22" fillId="25" borderId="97" xfId="0" applyNumberFormat="1" applyFont="1" applyFill="1" applyBorder="1" applyAlignment="1">
      <alignment vertical="center"/>
    </xf>
    <xf numFmtId="0" fontId="0" fillId="0" borderId="97" xfId="0" applyBorder="1"/>
    <xf numFmtId="0" fontId="94" fillId="0" borderId="0" xfId="0" applyFont="1"/>
    <xf numFmtId="49" fontId="36" fillId="25" borderId="119" xfId="0" applyNumberFormat="1" applyFont="1" applyFill="1" applyBorder="1" applyAlignment="1">
      <alignment vertical="center"/>
    </xf>
    <xf numFmtId="49" fontId="36" fillId="25" borderId="100" xfId="0" applyNumberFormat="1" applyFont="1" applyFill="1" applyBorder="1" applyAlignment="1">
      <alignment vertical="center"/>
    </xf>
    <xf numFmtId="49" fontId="36" fillId="25" borderId="105" xfId="0" applyNumberFormat="1" applyFont="1" applyFill="1" applyBorder="1" applyAlignment="1">
      <alignment vertical="center"/>
    </xf>
    <xf numFmtId="49" fontId="36" fillId="25" borderId="97" xfId="0" applyNumberFormat="1" applyFont="1" applyFill="1" applyBorder="1" applyAlignment="1">
      <alignment vertical="center"/>
    </xf>
    <xf numFmtId="0" fontId="0" fillId="0" borderId="81" xfId="0" applyBorder="1"/>
    <xf numFmtId="49" fontId="22" fillId="31" borderId="105" xfId="0" applyNumberFormat="1" applyFont="1" applyFill="1" applyBorder="1" applyAlignment="1">
      <alignment vertical="center"/>
    </xf>
    <xf numFmtId="49" fontId="22" fillId="31" borderId="97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118" xfId="0" applyBorder="1"/>
    <xf numFmtId="0" fontId="0" fillId="0" borderId="46" xfId="0" applyBorder="1"/>
    <xf numFmtId="0" fontId="0" fillId="0" borderId="42" xfId="0" applyBorder="1"/>
    <xf numFmtId="0" fontId="0" fillId="0" borderId="99" xfId="0" applyBorder="1"/>
    <xf numFmtId="49" fontId="50" fillId="29" borderId="81" xfId="0" applyNumberFormat="1" applyFont="1" applyFill="1" applyBorder="1" applyAlignment="1">
      <alignment vertical="center"/>
    </xf>
    <xf numFmtId="49" fontId="50" fillId="29" borderId="0" xfId="0" applyNumberFormat="1" applyFont="1" applyFill="1" applyBorder="1" applyAlignment="1">
      <alignment vertical="center"/>
    </xf>
    <xf numFmtId="0" fontId="22" fillId="25" borderId="0" xfId="0" applyFont="1" applyFill="1"/>
    <xf numFmtId="0" fontId="36" fillId="25" borderId="0" xfId="0" applyFont="1" applyFill="1"/>
    <xf numFmtId="0" fontId="93" fillId="0" borderId="0" xfId="0" applyFont="1" applyAlignment="1"/>
    <xf numFmtId="0" fontId="60" fillId="0" borderId="0" xfId="0" applyFont="1"/>
    <xf numFmtId="0" fontId="28" fillId="30" borderId="13" xfId="0" applyFont="1" applyFill="1" applyBorder="1"/>
    <xf numFmtId="0" fontId="28" fillId="30" borderId="11" xfId="0" applyFont="1" applyFill="1" applyBorder="1"/>
    <xf numFmtId="0" fontId="28" fillId="30" borderId="12" xfId="0" applyFont="1" applyFill="1" applyBorder="1"/>
    <xf numFmtId="49" fontId="22" fillId="25" borderId="81" xfId="0" applyNumberFormat="1" applyFont="1" applyFill="1" applyBorder="1" applyAlignment="1">
      <alignment vertical="center"/>
    </xf>
    <xf numFmtId="49" fontId="22" fillId="25" borderId="19" xfId="0" applyNumberFormat="1" applyFont="1" applyFill="1" applyBorder="1" applyAlignment="1">
      <alignment vertical="center"/>
    </xf>
    <xf numFmtId="49" fontId="22" fillId="25" borderId="30" xfId="0" applyNumberFormat="1" applyFont="1" applyFill="1" applyBorder="1" applyAlignment="1">
      <alignment vertical="center"/>
    </xf>
    <xf numFmtId="49" fontId="22" fillId="25" borderId="24" xfId="0" applyNumberFormat="1" applyFont="1" applyFill="1" applyBorder="1" applyAlignment="1">
      <alignment vertical="center"/>
    </xf>
    <xf numFmtId="49" fontId="22" fillId="25" borderId="38" xfId="0" applyNumberFormat="1" applyFont="1" applyFill="1" applyBorder="1" applyAlignment="1">
      <alignment vertical="center"/>
    </xf>
    <xf numFmtId="49" fontId="22" fillId="25" borderId="79" xfId="0" applyNumberFormat="1" applyFont="1" applyFill="1" applyBorder="1" applyAlignment="1">
      <alignment vertical="center"/>
    </xf>
    <xf numFmtId="49" fontId="22" fillId="25" borderId="45" xfId="0" applyNumberFormat="1" applyFont="1" applyFill="1" applyBorder="1" applyAlignment="1">
      <alignment vertical="center"/>
    </xf>
    <xf numFmtId="0" fontId="45" fillId="51" borderId="79" xfId="68" applyFont="1" applyFill="1" applyBorder="1" applyAlignment="1">
      <alignment horizontal="center" vertical="center"/>
    </xf>
    <xf numFmtId="0" fontId="45" fillId="51" borderId="40" xfId="68" applyFont="1" applyFill="1" applyBorder="1" applyAlignment="1">
      <alignment horizontal="center" vertical="center"/>
    </xf>
    <xf numFmtId="0" fontId="0" fillId="0" borderId="79" xfId="0" applyBorder="1"/>
    <xf numFmtId="0" fontId="0" fillId="0" borderId="40" xfId="0" applyBorder="1"/>
    <xf numFmtId="49" fontId="28" fillId="0" borderId="15" xfId="0" applyNumberFormat="1" applyFont="1" applyBorder="1"/>
    <xf numFmtId="1" fontId="24" fillId="0" borderId="104" xfId="0" applyNumberFormat="1" applyFont="1" applyBorder="1" applyAlignment="1">
      <alignment horizontal="center" vertical="center"/>
    </xf>
    <xf numFmtId="49" fontId="28" fillId="0" borderId="35" xfId="0" applyNumberFormat="1" applyFont="1" applyFill="1" applyBorder="1" applyAlignment="1">
      <alignment horizontal="center" vertical="center"/>
    </xf>
    <xf numFmtId="49" fontId="28" fillId="0" borderId="35" xfId="0" applyNumberFormat="1" applyFont="1" applyBorder="1" applyAlignment="1">
      <alignment horizontal="left" vertical="center"/>
    </xf>
    <xf numFmtId="0" fontId="88" fillId="0" borderId="0" xfId="0" applyFont="1"/>
    <xf numFmtId="0" fontId="24" fillId="0" borderId="138" xfId="0" applyFont="1" applyBorder="1" applyAlignment="1">
      <alignment horizontal="left" vertical="center"/>
    </xf>
    <xf numFmtId="0" fontId="31" fillId="0" borderId="15" xfId="0" applyFont="1" applyBorder="1"/>
    <xf numFmtId="1" fontId="31" fillId="0" borderId="31" xfId="0" applyNumberFormat="1" applyFont="1" applyBorder="1" applyAlignment="1">
      <alignment horizontal="center" vertical="center"/>
    </xf>
    <xf numFmtId="0" fontId="31" fillId="0" borderId="99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left" vertical="center"/>
    </xf>
    <xf numFmtId="0" fontId="39" fillId="0" borderId="74" xfId="0" applyFont="1" applyBorder="1" applyAlignment="1">
      <alignment horizontal="center" vertical="center" wrapText="1"/>
    </xf>
    <xf numFmtId="49" fontId="39" fillId="0" borderId="113" xfId="0" applyNumberFormat="1" applyFont="1" applyFill="1" applyBorder="1"/>
    <xf numFmtId="49" fontId="39" fillId="0" borderId="41" xfId="0" applyNumberFormat="1" applyFont="1" applyFill="1" applyBorder="1"/>
    <xf numFmtId="49" fontId="39" fillId="0" borderId="106" xfId="0" applyNumberFormat="1" applyFont="1" applyFill="1" applyBorder="1"/>
    <xf numFmtId="1" fontId="42" fillId="0" borderId="41" xfId="0" applyNumberFormat="1" applyFont="1" applyFill="1" applyBorder="1"/>
    <xf numFmtId="49" fontId="39" fillId="0" borderId="21" xfId="0" applyNumberFormat="1" applyFont="1" applyFill="1" applyBorder="1"/>
    <xf numFmtId="1" fontId="42" fillId="0" borderId="21" xfId="0" applyNumberFormat="1" applyFont="1" applyFill="1" applyBorder="1"/>
    <xf numFmtId="49" fontId="39" fillId="0" borderId="117" xfId="0" applyNumberFormat="1" applyFont="1" applyFill="1" applyBorder="1"/>
    <xf numFmtId="0" fontId="22" fillId="52" borderId="75" xfId="68" quotePrefix="1" applyFont="1" applyFill="1" applyBorder="1" applyAlignment="1">
      <alignment horizontal="center" vertical="center"/>
    </xf>
    <xf numFmtId="0" fontId="0" fillId="44" borderId="13" xfId="0" applyFill="1" applyBorder="1"/>
    <xf numFmtId="0" fontId="0" fillId="44" borderId="11" xfId="0" applyFill="1" applyBorder="1"/>
    <xf numFmtId="0" fontId="0" fillId="44" borderId="12" xfId="0" applyFill="1" applyBorder="1"/>
    <xf numFmtId="49" fontId="36" fillId="30" borderId="76" xfId="0" applyNumberFormat="1" applyFont="1" applyFill="1" applyBorder="1" applyAlignment="1">
      <alignment horizontal="center" vertical="center"/>
    </xf>
    <xf numFmtId="49" fontId="22" fillId="30" borderId="40" xfId="0" applyNumberFormat="1" applyFont="1" applyFill="1" applyBorder="1" applyAlignment="1">
      <alignment horizontal="center" vertical="center"/>
    </xf>
    <xf numFmtId="49" fontId="36" fillId="30" borderId="94" xfId="0" applyNumberFormat="1" applyFont="1" applyFill="1" applyBorder="1" applyAlignment="1">
      <alignment horizontal="center" vertical="center"/>
    </xf>
    <xf numFmtId="0" fontId="22" fillId="30" borderId="74" xfId="0" quotePrefix="1" applyFont="1" applyFill="1" applyBorder="1" applyAlignment="1">
      <alignment horizontal="center" vertical="center"/>
    </xf>
    <xf numFmtId="0" fontId="45" fillId="31" borderId="74" xfId="0" quotePrefix="1" applyFont="1" applyFill="1" applyBorder="1" applyAlignment="1">
      <alignment horizontal="centerContinuous" vertical="center"/>
    </xf>
    <xf numFmtId="0" fontId="48" fillId="27" borderId="75" xfId="68" applyFont="1" applyFill="1" applyBorder="1" applyAlignment="1">
      <alignment horizontal="center" vertical="center"/>
    </xf>
    <xf numFmtId="0" fontId="22" fillId="25" borderId="74" xfId="0" quotePrefix="1" applyFont="1" applyFill="1" applyBorder="1" applyAlignment="1">
      <alignment horizontal="center" vertical="center"/>
    </xf>
    <xf numFmtId="0" fontId="22" fillId="30" borderId="90" xfId="0" applyFont="1" applyFill="1" applyBorder="1" applyAlignment="1">
      <alignment horizontal="center" vertical="center"/>
    </xf>
    <xf numFmtId="0" fontId="22" fillId="30" borderId="78" xfId="0" applyFont="1" applyFill="1" applyBorder="1" applyAlignment="1">
      <alignment horizontal="centerContinuous" vertical="center"/>
    </xf>
    <xf numFmtId="0" fontId="22" fillId="30" borderId="82" xfId="0" applyFont="1" applyFill="1" applyBorder="1" applyAlignment="1">
      <alignment horizontal="centerContinuous" vertical="center"/>
    </xf>
    <xf numFmtId="0" fontId="45" fillId="37" borderId="77" xfId="68" applyFont="1" applyFill="1" applyBorder="1" applyAlignment="1">
      <alignment horizontal="center" vertical="center"/>
    </xf>
    <xf numFmtId="0" fontId="77" fillId="30" borderId="74" xfId="0" applyFont="1" applyFill="1" applyBorder="1" applyAlignment="1">
      <alignment horizontal="center" vertical="center"/>
    </xf>
    <xf numFmtId="0" fontId="22" fillId="34" borderId="101" xfId="0" quotePrefix="1" applyFont="1" applyFill="1" applyBorder="1" applyAlignment="1">
      <alignment horizontal="center" vertical="center"/>
    </xf>
    <xf numFmtId="0" fontId="22" fillId="34" borderId="77" xfId="0" quotePrefix="1" applyFont="1" applyFill="1" applyBorder="1" applyAlignment="1">
      <alignment horizontal="center" vertical="center"/>
    </xf>
    <xf numFmtId="0" fontId="22" fillId="31" borderId="84" xfId="0" applyFont="1" applyFill="1" applyBorder="1" applyAlignment="1">
      <alignment horizontal="center" vertical="center"/>
    </xf>
    <xf numFmtId="49" fontId="28" fillId="25" borderId="19" xfId="0" applyNumberFormat="1" applyFont="1" applyFill="1" applyBorder="1" applyAlignment="1">
      <alignment horizontal="center" vertical="center"/>
    </xf>
    <xf numFmtId="0" fontId="49" fillId="29" borderId="75" xfId="0" quotePrefix="1" applyFont="1" applyFill="1" applyBorder="1" applyAlignment="1">
      <alignment horizontal="center" vertical="center"/>
    </xf>
    <xf numFmtId="0" fontId="22" fillId="30" borderId="75" xfId="0" quotePrefix="1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49" fontId="36" fillId="25" borderId="75" xfId="0" quotePrefix="1" applyNumberFormat="1" applyFont="1" applyFill="1" applyBorder="1" applyAlignment="1">
      <alignment horizontal="center" vertical="center"/>
    </xf>
    <xf numFmtId="49" fontId="22" fillId="25" borderId="104" xfId="0" applyNumberFormat="1" applyFont="1" applyFill="1" applyBorder="1" applyAlignment="1">
      <alignment vertical="center"/>
    </xf>
    <xf numFmtId="49" fontId="22" fillId="25" borderId="20" xfId="0" applyNumberFormat="1" applyFont="1" applyFill="1" applyBorder="1" applyAlignment="1">
      <alignment vertical="center"/>
    </xf>
    <xf numFmtId="0" fontId="28" fillId="0" borderId="47" xfId="0" applyFont="1" applyBorder="1" applyAlignment="1">
      <alignment horizontal="center" vertical="center"/>
    </xf>
    <xf numFmtId="0" fontId="45" fillId="31" borderId="84" xfId="0" quotePrefix="1" applyFont="1" applyFill="1" applyBorder="1" applyAlignment="1">
      <alignment horizontal="centerContinuous" vertical="center"/>
    </xf>
    <xf numFmtId="0" fontId="22" fillId="30" borderId="91" xfId="0" applyFont="1" applyFill="1" applyBorder="1" applyAlignment="1">
      <alignment horizontal="center" vertical="center"/>
    </xf>
    <xf numFmtId="0" fontId="22" fillId="31" borderId="75" xfId="0" quotePrefix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7" xfId="73" applyFont="1" applyFill="1" applyBorder="1" applyAlignment="1">
      <alignment vertical="center"/>
    </xf>
    <xf numFmtId="0" fontId="24" fillId="0" borderId="27" xfId="73" applyFont="1" applyFill="1" applyBorder="1" applyAlignment="1">
      <alignment vertical="center"/>
    </xf>
    <xf numFmtId="0" fontId="24" fillId="0" borderId="18" xfId="73" applyFont="1" applyFill="1" applyBorder="1" applyAlignment="1">
      <alignment horizontal="left" vertical="center"/>
    </xf>
    <xf numFmtId="0" fontId="45" fillId="53" borderId="40" xfId="68" applyFont="1" applyFill="1" applyBorder="1" applyAlignment="1">
      <alignment horizontal="center" vertical="center"/>
    </xf>
    <xf numFmtId="49" fontId="46" fillId="30" borderId="77" xfId="0" quotePrefix="1" applyNumberFormat="1" applyFont="1" applyFill="1" applyBorder="1" applyAlignment="1">
      <alignment horizontal="center" vertical="center"/>
    </xf>
    <xf numFmtId="49" fontId="22" fillId="30" borderId="75" xfId="0" quotePrefix="1" applyNumberFormat="1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left"/>
    </xf>
    <xf numFmtId="0" fontId="31" fillId="25" borderId="27" xfId="0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/>
    </xf>
    <xf numFmtId="0" fontId="22" fillId="55" borderId="76" xfId="68" quotePrefix="1" applyFont="1" applyFill="1" applyBorder="1" applyAlignment="1">
      <alignment horizontal="center" vertical="center"/>
    </xf>
    <xf numFmtId="0" fontId="45" fillId="30" borderId="75" xfId="70" applyFont="1" applyFill="1" applyBorder="1" applyAlignment="1">
      <alignment horizontal="center" vertical="center"/>
    </xf>
    <xf numFmtId="0" fontId="50" fillId="29" borderId="13" xfId="0" quotePrefix="1" applyFont="1" applyFill="1" applyBorder="1" applyAlignment="1">
      <alignment horizontal="center" vertical="center"/>
    </xf>
    <xf numFmtId="0" fontId="48" fillId="29" borderId="0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36" fillId="34" borderId="76" xfId="0" applyFont="1" applyFill="1" applyBorder="1" applyAlignment="1">
      <alignment horizontal="center" vertical="center"/>
    </xf>
    <xf numFmtId="0" fontId="50" fillId="29" borderId="91" xfId="0" quotePrefix="1" applyFont="1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2" fillId="54" borderId="76" xfId="68" quotePrefix="1" applyFont="1" applyFill="1" applyBorder="1" applyAlignment="1">
      <alignment horizontal="center" vertical="center"/>
    </xf>
    <xf numFmtId="0" fontId="0" fillId="0" borderId="0" xfId="65" applyFont="1"/>
    <xf numFmtId="0" fontId="0" fillId="0" borderId="0" xfId="65" applyFont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/>
    </xf>
    <xf numFmtId="0" fontId="47" fillId="29" borderId="84" xfId="0" quotePrefix="1" applyFont="1" applyFill="1" applyBorder="1" applyAlignment="1">
      <alignment horizontal="center" vertical="center"/>
    </xf>
    <xf numFmtId="0" fontId="48" fillId="25" borderId="75" xfId="70" applyFont="1" applyFill="1" applyBorder="1" applyAlignment="1">
      <alignment horizontal="centerContinuous" vertical="center"/>
    </xf>
    <xf numFmtId="0" fontId="48" fillId="25" borderId="75" xfId="70" applyFont="1" applyFill="1" applyBorder="1" applyAlignment="1">
      <alignment horizontal="center" vertical="center"/>
    </xf>
    <xf numFmtId="0" fontId="47" fillId="28" borderId="75" xfId="68" applyFont="1" applyFill="1" applyBorder="1" applyAlignment="1">
      <alignment horizontal="center" vertical="center"/>
    </xf>
    <xf numFmtId="0" fontId="47" fillId="25" borderId="75" xfId="0" applyFont="1" applyFill="1" applyBorder="1" applyAlignment="1">
      <alignment horizontal="center" vertical="center"/>
    </xf>
    <xf numFmtId="0" fontId="27" fillId="0" borderId="80" xfId="0" applyFont="1" applyBorder="1" applyAlignment="1">
      <alignment horizontal="left"/>
    </xf>
    <xf numFmtId="0" fontId="27" fillId="0" borderId="81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49" fontId="24" fillId="0" borderId="109" xfId="0" applyNumberFormat="1" applyFont="1" applyFill="1" applyBorder="1" applyAlignment="1">
      <alignment horizontal="left" vertical="center"/>
    </xf>
    <xf numFmtId="49" fontId="24" fillId="25" borderId="24" xfId="0" applyNumberFormat="1" applyFont="1" applyFill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28" fillId="0" borderId="141" xfId="0" applyFont="1" applyBorder="1" applyAlignment="1">
      <alignment horizontal="left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49" fontId="28" fillId="0" borderId="26" xfId="0" applyNumberFormat="1" applyFont="1" applyFill="1" applyBorder="1" applyAlignment="1">
      <alignment horizontal="center" vertical="center"/>
    </xf>
    <xf numFmtId="164" fontId="45" fillId="31" borderId="76" xfId="0" applyNumberFormat="1" applyFont="1" applyFill="1" applyBorder="1" applyAlignment="1">
      <alignment horizontal="center" vertical="center"/>
    </xf>
    <xf numFmtId="164" fontId="45" fillId="29" borderId="75" xfId="0" applyNumberFormat="1" applyFont="1" applyFill="1" applyBorder="1" applyAlignment="1">
      <alignment horizontal="center" vertical="center"/>
    </xf>
    <xf numFmtId="164" fontId="47" fillId="29" borderId="76" xfId="0" applyNumberFormat="1" applyFont="1" applyFill="1" applyBorder="1" applyAlignment="1">
      <alignment horizontal="center" vertical="center"/>
    </xf>
    <xf numFmtId="164" fontId="47" fillId="29" borderId="75" xfId="0" applyNumberFormat="1" applyFont="1" applyFill="1" applyBorder="1" applyAlignment="1">
      <alignment horizontal="center" vertical="center"/>
    </xf>
    <xf numFmtId="164" fontId="47" fillId="29" borderId="77" xfId="0" applyNumberFormat="1" applyFont="1" applyFill="1" applyBorder="1" applyAlignment="1">
      <alignment horizontal="center" vertical="center"/>
    </xf>
    <xf numFmtId="164" fontId="118" fillId="29" borderId="76" xfId="0" applyNumberFormat="1" applyFont="1" applyFill="1" applyBorder="1" applyAlignment="1">
      <alignment horizontal="center" vertical="center"/>
    </xf>
    <xf numFmtId="0" fontId="48" fillId="29" borderId="92" xfId="0" applyFont="1" applyFill="1" applyBorder="1" applyAlignment="1">
      <alignment horizontal="center" vertical="center"/>
    </xf>
    <xf numFmtId="164" fontId="48" fillId="29" borderId="77" xfId="0" applyNumberFormat="1" applyFont="1" applyFill="1" applyBorder="1" applyAlignment="1">
      <alignment horizontal="center" vertical="center"/>
    </xf>
    <xf numFmtId="164" fontId="118" fillId="29" borderId="75" xfId="0" applyNumberFormat="1" applyFont="1" applyFill="1" applyBorder="1" applyAlignment="1">
      <alignment horizontal="center" vertical="center"/>
    </xf>
    <xf numFmtId="164" fontId="45" fillId="25" borderId="76" xfId="0" applyNumberFormat="1" applyFont="1" applyFill="1" applyBorder="1" applyAlignment="1">
      <alignment horizontal="center" vertical="center"/>
    </xf>
    <xf numFmtId="164" fontId="47" fillId="25" borderId="75" xfId="0" applyNumberFormat="1" applyFont="1" applyFill="1" applyBorder="1" applyAlignment="1">
      <alignment horizontal="center" vertical="center"/>
    </xf>
    <xf numFmtId="164" fontId="45" fillId="25" borderId="75" xfId="0" applyNumberFormat="1" applyFont="1" applyFill="1" applyBorder="1" applyAlignment="1">
      <alignment horizontal="center" vertical="center"/>
    </xf>
    <xf numFmtId="164" fontId="45" fillId="25" borderId="77" xfId="0" applyNumberFormat="1" applyFont="1" applyFill="1" applyBorder="1" applyAlignment="1">
      <alignment horizontal="center" vertical="center"/>
    </xf>
    <xf numFmtId="164" fontId="45" fillId="27" borderId="77" xfId="0" applyNumberFormat="1" applyFont="1" applyFill="1" applyBorder="1" applyAlignment="1">
      <alignment horizontal="center" vertical="center"/>
    </xf>
    <xf numFmtId="164" fontId="45" fillId="29" borderId="75" xfId="0" quotePrefix="1" applyNumberFormat="1" applyFont="1" applyFill="1" applyBorder="1" applyAlignment="1">
      <alignment horizontal="center" vertical="center"/>
    </xf>
    <xf numFmtId="164" fontId="118" fillId="29" borderId="77" xfId="0" applyNumberFormat="1" applyFont="1" applyFill="1" applyBorder="1" applyAlignment="1">
      <alignment horizontal="center" vertical="center"/>
    </xf>
    <xf numFmtId="164" fontId="118" fillId="27" borderId="76" xfId="0" applyNumberFormat="1" applyFont="1" applyFill="1" applyBorder="1" applyAlignment="1">
      <alignment horizontal="center" vertical="center"/>
    </xf>
    <xf numFmtId="164" fontId="118" fillId="27" borderId="75" xfId="0" applyNumberFormat="1" applyFont="1" applyFill="1" applyBorder="1" applyAlignment="1">
      <alignment horizontal="center" vertical="center"/>
    </xf>
    <xf numFmtId="164" fontId="47" fillId="27" borderId="77" xfId="0" applyNumberFormat="1" applyFont="1" applyFill="1" applyBorder="1" applyAlignment="1">
      <alignment horizontal="center" vertical="center"/>
    </xf>
    <xf numFmtId="164" fontId="47" fillId="31" borderId="75" xfId="0" applyNumberFormat="1" applyFont="1" applyFill="1" applyBorder="1" applyAlignment="1">
      <alignment horizontal="center" vertical="center"/>
    </xf>
    <xf numFmtId="164" fontId="47" fillId="36" borderId="77" xfId="0" applyNumberFormat="1" applyFont="1" applyFill="1" applyBorder="1" applyAlignment="1">
      <alignment horizontal="center" vertical="center"/>
    </xf>
    <xf numFmtId="164" fontId="48" fillId="29" borderId="75" xfId="0" applyNumberFormat="1" applyFont="1" applyFill="1" applyBorder="1" applyAlignment="1">
      <alignment horizontal="center" vertical="center"/>
    </xf>
    <xf numFmtId="164" fontId="47" fillId="31" borderId="77" xfId="0" applyNumberFormat="1" applyFont="1" applyFill="1" applyBorder="1" applyAlignment="1">
      <alignment horizontal="center" vertical="center"/>
    </xf>
    <xf numFmtId="164" fontId="36" fillId="29" borderId="75" xfId="0" applyNumberFormat="1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41" xfId="0" applyFont="1" applyBorder="1"/>
    <xf numFmtId="0" fontId="39" fillId="0" borderId="143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39" fillId="0" borderId="94" xfId="0" applyFont="1" applyBorder="1"/>
    <xf numFmtId="0" fontId="39" fillId="0" borderId="37" xfId="0" applyFont="1" applyBorder="1" applyAlignment="1">
      <alignment horizontal="center"/>
    </xf>
    <xf numFmtId="1" fontId="42" fillId="28" borderId="34" xfId="0" applyNumberFormat="1" applyFont="1" applyFill="1" applyBorder="1"/>
    <xf numFmtId="0" fontId="42" fillId="0" borderId="23" xfId="0" applyFont="1" applyBorder="1" applyAlignment="1">
      <alignment horizontal="center"/>
    </xf>
    <xf numFmtId="0" fontId="39" fillId="0" borderId="34" xfId="0" applyFont="1" applyBorder="1"/>
    <xf numFmtId="49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17" xfId="0" applyFont="1" applyBorder="1"/>
    <xf numFmtId="0" fontId="39" fillId="0" borderId="144" xfId="0" applyFont="1" applyBorder="1" applyAlignment="1">
      <alignment horizontal="center"/>
    </xf>
    <xf numFmtId="0" fontId="45" fillId="53" borderId="79" xfId="68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45" xfId="0" applyFont="1" applyBorder="1" applyAlignment="1">
      <alignment horizontal="left" vertical="center"/>
    </xf>
    <xf numFmtId="49" fontId="28" fillId="0" borderId="35" xfId="0" quotePrefix="1" applyNumberFormat="1" applyFont="1" applyBorder="1" applyAlignment="1">
      <alignment horizontal="center" vertical="center"/>
    </xf>
    <xf numFmtId="49" fontId="112" fillId="0" borderId="35" xfId="0" applyNumberFormat="1" applyFont="1" applyBorder="1" applyAlignment="1">
      <alignment horizontal="center" vertical="center"/>
    </xf>
    <xf numFmtId="0" fontId="112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49" fontId="112" fillId="0" borderId="19" xfId="0" applyNumberFormat="1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/>
    </xf>
    <xf numFmtId="0" fontId="22" fillId="30" borderId="74" xfId="0" applyFont="1" applyFill="1" applyBorder="1" applyAlignment="1">
      <alignment horizontal="center" vertical="center"/>
    </xf>
    <xf numFmtId="0" fontId="45" fillId="30" borderId="76" xfId="70" applyFont="1" applyFill="1" applyBorder="1" applyAlignment="1">
      <alignment horizontal="center" vertical="center"/>
    </xf>
    <xf numFmtId="0" fontId="22" fillId="30" borderId="82" xfId="0" applyFont="1" applyFill="1" applyBorder="1" applyAlignment="1">
      <alignment horizontal="center" vertical="center"/>
    </xf>
    <xf numFmtId="0" fontId="78" fillId="30" borderId="77" xfId="0" quotePrefix="1" applyFont="1" applyFill="1" applyBorder="1" applyAlignment="1">
      <alignment horizontal="center" vertical="center"/>
    </xf>
    <xf numFmtId="49" fontId="28" fillId="25" borderId="38" xfId="0" applyNumberFormat="1" applyFont="1" applyFill="1" applyBorder="1"/>
    <xf numFmtId="0" fontId="28" fillId="25" borderId="38" xfId="0" applyFont="1" applyFill="1" applyBorder="1"/>
    <xf numFmtId="49" fontId="24" fillId="69" borderId="19" xfId="0" applyNumberFormat="1" applyFont="1" applyFill="1" applyBorder="1" applyAlignment="1">
      <alignment horizontal="center" vertical="center"/>
    </xf>
    <xf numFmtId="49" fontId="24" fillId="69" borderId="20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36" fillId="26" borderId="82" xfId="0" applyFont="1" applyFill="1" applyBorder="1" applyAlignment="1">
      <alignment horizontal="center" vertical="center"/>
    </xf>
    <xf numFmtId="0" fontId="22" fillId="25" borderId="91" xfId="0" quotePrefix="1" applyFont="1" applyFill="1" applyBorder="1" applyAlignment="1">
      <alignment horizontal="center" vertical="center"/>
    </xf>
    <xf numFmtId="0" fontId="36" fillId="30" borderId="76" xfId="0" applyFont="1" applyFill="1" applyBorder="1" applyAlignment="1">
      <alignment horizontal="center" vertical="center"/>
    </xf>
    <xf numFmtId="0" fontId="51" fillId="30" borderId="75" xfId="0" applyFont="1" applyFill="1" applyBorder="1" applyAlignment="1">
      <alignment horizontal="centerContinuous" vertical="center"/>
    </xf>
    <xf numFmtId="0" fontId="51" fillId="30" borderId="77" xfId="0" applyFont="1" applyFill="1" applyBorder="1" applyAlignment="1">
      <alignment horizontal="centerContinuous" vertical="center"/>
    </xf>
    <xf numFmtId="20" fontId="45" fillId="25" borderId="81" xfId="68" quotePrefix="1" applyNumberFormat="1" applyFont="1" applyFill="1" applyBorder="1" applyAlignment="1">
      <alignment horizontal="center" vertical="center"/>
    </xf>
    <xf numFmtId="0" fontId="45" fillId="25" borderId="81" xfId="68" applyFont="1" applyFill="1" applyBorder="1" applyAlignment="1">
      <alignment horizontal="center" vertical="center"/>
    </xf>
    <xf numFmtId="0" fontId="45" fillId="25" borderId="79" xfId="68" applyFont="1" applyFill="1" applyBorder="1" applyAlignment="1">
      <alignment horizontal="center" vertical="center"/>
    </xf>
    <xf numFmtId="20" fontId="45" fillId="25" borderId="76" xfId="68" quotePrefix="1" applyNumberFormat="1" applyFont="1" applyFill="1" applyBorder="1" applyAlignment="1">
      <alignment horizontal="center" vertical="center"/>
    </xf>
    <xf numFmtId="20" fontId="45" fillId="25" borderId="77" xfId="68" quotePrefix="1" applyNumberFormat="1" applyFont="1" applyFill="1" applyBorder="1" applyAlignment="1">
      <alignment horizontal="center" vertical="center"/>
    </xf>
    <xf numFmtId="0" fontId="47" fillId="29" borderId="91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45" fillId="51" borderId="79" xfId="68" applyFont="1" applyFill="1" applyBorder="1" applyAlignment="1">
      <alignment horizontal="center" vertical="center"/>
    </xf>
    <xf numFmtId="0" fontId="45" fillId="51" borderId="45" xfId="68" applyFont="1" applyFill="1" applyBorder="1" applyAlignment="1">
      <alignment horizontal="center" vertical="center"/>
    </xf>
    <xf numFmtId="0" fontId="45" fillId="51" borderId="40" xfId="68" applyFont="1" applyFill="1" applyBorder="1" applyAlignment="1">
      <alignment horizontal="center" vertical="center"/>
    </xf>
    <xf numFmtId="0" fontId="36" fillId="25" borderId="82" xfId="0" applyFont="1" applyFill="1" applyBorder="1" applyAlignment="1">
      <alignment horizontal="center" vertical="center"/>
    </xf>
    <xf numFmtId="49" fontId="28" fillId="0" borderId="43" xfId="84" applyNumberFormat="1" applyFont="1" applyBorder="1" applyAlignment="1">
      <alignment horizontal="left"/>
    </xf>
    <xf numFmtId="49" fontId="28" fillId="0" borderId="18" xfId="84" applyNumberFormat="1" applyFont="1" applyBorder="1" applyAlignment="1">
      <alignment horizontal="center" vertical="center"/>
    </xf>
    <xf numFmtId="49" fontId="28" fillId="0" borderId="17" xfId="84" applyNumberFormat="1" applyFont="1" applyBorder="1" applyAlignment="1">
      <alignment horizontal="center" vertical="center"/>
    </xf>
    <xf numFmtId="49" fontId="28" fillId="0" borderId="15" xfId="84" applyNumberFormat="1" applyFont="1" applyBorder="1" applyAlignment="1">
      <alignment horizontal="left"/>
    </xf>
    <xf numFmtId="49" fontId="28" fillId="0" borderId="31" xfId="84" applyNumberFormat="1" applyFont="1" applyBorder="1" applyAlignment="1">
      <alignment horizontal="center" vertical="center"/>
    </xf>
    <xf numFmtId="49" fontId="28" fillId="0" borderId="15" xfId="84" applyNumberFormat="1" applyFont="1" applyFill="1" applyBorder="1" applyAlignment="1">
      <alignment horizontal="left"/>
    </xf>
    <xf numFmtId="49" fontId="28" fillId="24" borderId="11" xfId="84" applyNumberFormat="1" applyFont="1" applyFill="1" applyBorder="1" applyAlignment="1">
      <alignment horizontal="center" vertical="center"/>
    </xf>
    <xf numFmtId="49" fontId="28" fillId="0" borderId="43" xfId="84" applyNumberFormat="1" applyFont="1" applyFill="1" applyBorder="1" applyAlignment="1">
      <alignment horizontal="left"/>
    </xf>
    <xf numFmtId="49" fontId="28" fillId="0" borderId="39" xfId="84" applyNumberFormat="1" applyFont="1" applyBorder="1" applyAlignment="1">
      <alignment horizontal="center" vertical="center"/>
    </xf>
    <xf numFmtId="49" fontId="24" fillId="0" borderId="15" xfId="84" applyNumberFormat="1" applyFont="1" applyFill="1" applyBorder="1" applyAlignment="1">
      <alignment horizontal="left"/>
    </xf>
    <xf numFmtId="49" fontId="24" fillId="0" borderId="17" xfId="84" applyNumberFormat="1" applyFont="1" applyBorder="1" applyAlignment="1">
      <alignment horizontal="center" vertical="center"/>
    </xf>
    <xf numFmtId="49" fontId="24" fillId="0" borderId="18" xfId="84" applyNumberFormat="1" applyFont="1" applyBorder="1" applyAlignment="1">
      <alignment horizontal="center" vertical="center"/>
    </xf>
    <xf numFmtId="49" fontId="24" fillId="0" borderId="15" xfId="84" applyNumberFormat="1" applyFont="1" applyBorder="1" applyAlignment="1">
      <alignment horizontal="left"/>
    </xf>
    <xf numFmtId="49" fontId="24" fillId="0" borderId="27" xfId="84" applyNumberFormat="1" applyFont="1" applyBorder="1" applyAlignment="1">
      <alignment horizontal="center" vertical="center"/>
    </xf>
    <xf numFmtId="49" fontId="28" fillId="0" borderId="27" xfId="84" applyNumberFormat="1" applyFont="1" applyBorder="1" applyAlignment="1">
      <alignment horizontal="center" vertical="center"/>
    </xf>
    <xf numFmtId="49" fontId="24" fillId="0" borderId="38" xfId="84" applyNumberFormat="1" applyFont="1" applyFill="1" applyBorder="1" applyAlignment="1">
      <alignment horizontal="left"/>
    </xf>
    <xf numFmtId="49" fontId="28" fillId="0" borderId="32" xfId="84" applyNumberFormat="1" applyFont="1" applyBorder="1" applyAlignment="1">
      <alignment horizontal="center" vertical="center"/>
    </xf>
    <xf numFmtId="49" fontId="24" fillId="0" borderId="15" xfId="84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7" xfId="85" applyFont="1" applyFill="1" applyBorder="1" applyAlignment="1">
      <alignment vertical="center"/>
    </xf>
    <xf numFmtId="0" fontId="24" fillId="0" borderId="27" xfId="85" applyFont="1" applyFill="1" applyBorder="1" applyAlignment="1">
      <alignment vertical="center"/>
    </xf>
    <xf numFmtId="0" fontId="24" fillId="0" borderId="17" xfId="85" applyFont="1" applyFill="1" applyBorder="1" applyAlignment="1">
      <alignment horizontal="left" vertical="center"/>
    </xf>
    <xf numFmtId="0" fontId="45" fillId="0" borderId="35" xfId="62" applyFont="1" applyBorder="1" applyAlignment="1">
      <alignment horizontal="center" vertical="center"/>
    </xf>
    <xf numFmtId="49" fontId="22" fillId="71" borderId="17" xfId="0" applyNumberFormat="1" applyFont="1" applyFill="1" applyBorder="1" applyAlignment="1">
      <alignment horizontal="left" vertical="center"/>
    </xf>
    <xf numFmtId="49" fontId="45" fillId="71" borderId="17" xfId="0" applyNumberFormat="1" applyFont="1" applyFill="1" applyBorder="1" applyAlignment="1">
      <alignment horizontal="left" vertical="center"/>
    </xf>
    <xf numFmtId="49" fontId="45" fillId="71" borderId="29" xfId="0" applyNumberFormat="1" applyFont="1" applyFill="1" applyBorder="1" applyAlignment="1">
      <alignment horizontal="left" vertical="center"/>
    </xf>
    <xf numFmtId="49" fontId="45" fillId="71" borderId="39" xfId="0" applyNumberFormat="1" applyFont="1" applyFill="1" applyBorder="1" applyAlignment="1">
      <alignment horizontal="left" vertical="center"/>
    </xf>
    <xf numFmtId="49" fontId="45" fillId="71" borderId="20" xfId="0" applyNumberFormat="1" applyFont="1" applyFill="1" applyBorder="1" applyAlignment="1">
      <alignment horizontal="left" vertical="center"/>
    </xf>
    <xf numFmtId="49" fontId="22" fillId="71" borderId="20" xfId="0" applyNumberFormat="1" applyFont="1" applyFill="1" applyBorder="1" applyAlignment="1">
      <alignment horizontal="left" vertical="center"/>
    </xf>
    <xf numFmtId="49" fontId="22" fillId="71" borderId="32" xfId="0" applyNumberFormat="1" applyFont="1" applyFill="1" applyBorder="1" applyAlignment="1">
      <alignment horizontal="left" vertical="center"/>
    </xf>
    <xf numFmtId="49" fontId="22" fillId="71" borderId="31" xfId="0" applyNumberFormat="1" applyFont="1" applyFill="1" applyBorder="1" applyAlignment="1">
      <alignment horizontal="left" vertical="center"/>
    </xf>
    <xf numFmtId="49" fontId="22" fillId="71" borderId="27" xfId="0" applyNumberFormat="1" applyFont="1" applyFill="1" applyBorder="1" applyAlignment="1">
      <alignment horizontal="left" vertical="center"/>
    </xf>
    <xf numFmtId="49" fontId="22" fillId="71" borderId="29" xfId="0" applyNumberFormat="1" applyFont="1" applyFill="1" applyBorder="1" applyAlignment="1">
      <alignment horizontal="left" vertical="center"/>
    </xf>
    <xf numFmtId="0" fontId="45" fillId="71" borderId="98" xfId="0" applyFont="1" applyFill="1" applyBorder="1" applyAlignment="1">
      <alignment vertical="center"/>
    </xf>
    <xf numFmtId="0" fontId="45" fillId="71" borderId="17" xfId="0" applyFont="1" applyFill="1" applyBorder="1" applyAlignment="1">
      <alignment vertical="center"/>
    </xf>
    <xf numFmtId="0" fontId="45" fillId="71" borderId="17" xfId="0" applyFont="1" applyFill="1" applyBorder="1" applyAlignment="1">
      <alignment horizontal="left" vertical="center"/>
    </xf>
    <xf numFmtId="49" fontId="45" fillId="71" borderId="31" xfId="0" applyNumberFormat="1" applyFont="1" applyFill="1" applyBorder="1" applyAlignment="1">
      <alignment horizontal="left" vertical="center"/>
    </xf>
    <xf numFmtId="0" fontId="0" fillId="71" borderId="0" xfId="0" applyFill="1"/>
    <xf numFmtId="0" fontId="24" fillId="69" borderId="20" xfId="0" applyFont="1" applyFill="1" applyBorder="1" applyAlignment="1">
      <alignment horizontal="center" vertical="center"/>
    </xf>
    <xf numFmtId="49" fontId="24" fillId="69" borderId="30" xfId="0" applyNumberFormat="1" applyFont="1" applyFill="1" applyBorder="1" applyAlignment="1">
      <alignment horizontal="center" vertical="center"/>
    </xf>
    <xf numFmtId="49" fontId="24" fillId="69" borderId="26" xfId="0" applyNumberFormat="1" applyFont="1" applyFill="1" applyBorder="1" applyAlignment="1">
      <alignment horizontal="center" vertical="center"/>
    </xf>
    <xf numFmtId="0" fontId="28" fillId="69" borderId="0" xfId="0" applyFont="1" applyFill="1"/>
    <xf numFmtId="0" fontId="28" fillId="69" borderId="35" xfId="0" applyFont="1" applyFill="1" applyBorder="1" applyAlignment="1">
      <alignment vertical="center"/>
    </xf>
    <xf numFmtId="49" fontId="28" fillId="0" borderId="47" xfId="0" applyNumberFormat="1" applyFont="1" applyBorder="1" applyAlignment="1">
      <alignment horizontal="left" vertical="center"/>
    </xf>
    <xf numFmtId="164" fontId="123" fillId="72" borderId="76" xfId="0" applyNumberFormat="1" applyFont="1" applyFill="1" applyBorder="1" applyAlignment="1">
      <alignment horizontal="center" vertical="center"/>
    </xf>
    <xf numFmtId="164" fontId="123" fillId="72" borderId="75" xfId="0" applyNumberFormat="1" applyFont="1" applyFill="1" applyBorder="1" applyAlignment="1">
      <alignment horizontal="center" vertical="center"/>
    </xf>
    <xf numFmtId="164" fontId="45" fillId="69" borderId="76" xfId="0" applyNumberFormat="1" applyFont="1" applyFill="1" applyBorder="1" applyAlignment="1">
      <alignment horizontal="center" vertical="center"/>
    </xf>
    <xf numFmtId="164" fontId="45" fillId="69" borderId="75" xfId="0" applyNumberFormat="1" applyFont="1" applyFill="1" applyBorder="1" applyAlignment="1">
      <alignment horizontal="center" vertical="center"/>
    </xf>
    <xf numFmtId="164" fontId="45" fillId="69" borderId="77" xfId="0" applyNumberFormat="1" applyFont="1" applyFill="1" applyBorder="1" applyAlignment="1">
      <alignment horizontal="center" vertical="center"/>
    </xf>
    <xf numFmtId="0" fontId="124" fillId="0" borderId="47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3" fillId="0" borderId="47" xfId="0" applyFont="1" applyBorder="1"/>
    <xf numFmtId="0" fontId="24" fillId="0" borderId="17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124" fillId="24" borderId="11" xfId="0" applyFont="1" applyFill="1" applyBorder="1" applyAlignment="1">
      <alignment horizontal="left" vertical="center"/>
    </xf>
    <xf numFmtId="0" fontId="124" fillId="24" borderId="11" xfId="0" applyFont="1" applyFill="1" applyBorder="1" applyAlignment="1">
      <alignment horizontal="center" vertical="center"/>
    </xf>
    <xf numFmtId="0" fontId="125" fillId="0" borderId="0" xfId="0" applyFont="1"/>
    <xf numFmtId="0" fontId="24" fillId="0" borderId="17" xfId="0" applyFont="1" applyFill="1" applyBorder="1" applyAlignment="1">
      <alignment vertical="center"/>
    </xf>
    <xf numFmtId="0" fontId="24" fillId="0" borderId="17" xfId="73" applyFont="1" applyBorder="1" applyAlignment="1">
      <alignment vertical="center"/>
    </xf>
    <xf numFmtId="0" fontId="24" fillId="0" borderId="17" xfId="73" applyFont="1" applyFill="1" applyBorder="1" applyAlignment="1">
      <alignment vertical="center"/>
    </xf>
    <xf numFmtId="0" fontId="24" fillId="0" borderId="27" xfId="73" applyFont="1" applyFill="1" applyBorder="1" applyAlignment="1">
      <alignment vertical="center"/>
    </xf>
    <xf numFmtId="0" fontId="33" fillId="0" borderId="0" xfId="73" applyFont="1"/>
    <xf numFmtId="0" fontId="24" fillId="0" borderId="18" xfId="73" applyFont="1" applyFill="1" applyBorder="1" applyAlignment="1">
      <alignment vertical="center"/>
    </xf>
    <xf numFmtId="0" fontId="24" fillId="0" borderId="25" xfId="73" applyFont="1" applyBorder="1" applyAlignment="1">
      <alignment vertical="center"/>
    </xf>
    <xf numFmtId="0" fontId="24" fillId="0" borderId="39" xfId="73" applyFont="1" applyBorder="1" applyAlignment="1">
      <alignment vertical="center"/>
    </xf>
    <xf numFmtId="0" fontId="24" fillId="0" borderId="17" xfId="74" applyFont="1" applyBorder="1" applyAlignment="1">
      <alignment vertical="center"/>
    </xf>
    <xf numFmtId="0" fontId="24" fillId="0" borderId="39" xfId="74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25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15" xfId="0" applyFont="1" applyBorder="1" applyAlignment="1">
      <alignment horizontal="left"/>
    </xf>
    <xf numFmtId="0" fontId="24" fillId="0" borderId="15" xfId="0" applyFont="1" applyBorder="1"/>
    <xf numFmtId="0" fontId="24" fillId="0" borderId="0" xfId="0" applyFont="1"/>
    <xf numFmtId="0" fontId="24" fillId="0" borderId="17" xfId="0" applyFont="1" applyBorder="1" applyAlignment="1">
      <alignment horizontal="left" vertical="center"/>
    </xf>
    <xf numFmtId="0" fontId="24" fillId="0" borderId="38" xfId="0" applyFont="1" applyBorder="1" applyAlignment="1">
      <alignment horizontal="center"/>
    </xf>
    <xf numFmtId="0" fontId="24" fillId="0" borderId="25" xfId="0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39" xfId="0" applyFont="1" applyBorder="1" applyAlignment="1">
      <alignment horizontal="left" vertical="center"/>
    </xf>
    <xf numFmtId="0" fontId="28" fillId="25" borderId="17" xfId="0" applyFont="1" applyFill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49" fontId="24" fillId="69" borderId="19" xfId="0" quotePrefix="1" applyNumberFormat="1" applyFont="1" applyFill="1" applyBorder="1" applyAlignment="1">
      <alignment horizontal="center" vertical="center"/>
    </xf>
    <xf numFmtId="49" fontId="24" fillId="69" borderId="24" xfId="0" applyNumberFormat="1" applyFont="1" applyFill="1" applyBorder="1" applyAlignment="1">
      <alignment horizontal="center" vertical="center"/>
    </xf>
    <xf numFmtId="0" fontId="24" fillId="69" borderId="29" xfId="0" applyFont="1" applyFill="1" applyBorder="1" applyAlignment="1">
      <alignment horizontal="center" vertical="center"/>
    </xf>
    <xf numFmtId="0" fontId="24" fillId="69" borderId="31" xfId="0" applyFont="1" applyFill="1" applyBorder="1" applyAlignment="1">
      <alignment horizontal="center" vertical="center"/>
    </xf>
    <xf numFmtId="0" fontId="22" fillId="26" borderId="74" xfId="0" applyFont="1" applyFill="1" applyBorder="1" applyAlignment="1">
      <alignment horizontal="center" vertical="center"/>
    </xf>
    <xf numFmtId="0" fontId="47" fillId="27" borderId="79" xfId="68" quotePrefix="1" applyFont="1" applyFill="1" applyBorder="1" applyAlignment="1">
      <alignment horizontal="center" vertical="center"/>
    </xf>
    <xf numFmtId="0" fontId="36" fillId="49" borderId="76" xfId="68" applyFont="1" applyFill="1" applyBorder="1" applyAlignment="1">
      <alignment horizontal="center" vertical="center"/>
    </xf>
    <xf numFmtId="0" fontId="31" fillId="0" borderId="126" xfId="81" applyFont="1" applyBorder="1" applyAlignment="1">
      <alignment horizontal="left" vertical="center"/>
    </xf>
    <xf numFmtId="0" fontId="31" fillId="0" borderId="126" xfId="81" applyFont="1" applyFill="1" applyBorder="1" applyAlignment="1">
      <alignment horizontal="left" vertical="center"/>
    </xf>
    <xf numFmtId="0" fontId="91" fillId="64" borderId="135" xfId="81" applyFont="1" applyFill="1" applyBorder="1" applyAlignment="1">
      <alignment horizontal="left" vertical="center"/>
    </xf>
    <xf numFmtId="0" fontId="31" fillId="0" borderId="130" xfId="81" applyFont="1" applyBorder="1" applyAlignment="1">
      <alignment horizontal="left" vertical="center"/>
    </xf>
    <xf numFmtId="0" fontId="24" fillId="0" borderId="126" xfId="81" applyFont="1" applyBorder="1" applyAlignment="1">
      <alignment horizontal="left" vertical="center"/>
    </xf>
    <xf numFmtId="0" fontId="24" fillId="0" borderId="146" xfId="81" applyFont="1" applyBorder="1" applyAlignment="1">
      <alignment horizontal="left" vertical="center"/>
    </xf>
    <xf numFmtId="0" fontId="24" fillId="0" borderId="123" xfId="81" applyFont="1" applyFill="1" applyBorder="1" applyAlignment="1">
      <alignment horizontal="left" vertical="center"/>
    </xf>
    <xf numFmtId="0" fontId="24" fillId="0" borderId="129" xfId="81" applyFont="1" applyBorder="1" applyAlignment="1">
      <alignment horizontal="center"/>
    </xf>
    <xf numFmtId="0" fontId="24" fillId="0" borderId="127" xfId="81" applyFont="1" applyBorder="1" applyAlignment="1">
      <alignment horizontal="left" vertical="center"/>
    </xf>
    <xf numFmtId="0" fontId="24" fillId="0" borderId="130" xfId="81" applyFont="1" applyBorder="1" applyAlignment="1">
      <alignment horizontal="left"/>
    </xf>
    <xf numFmtId="0" fontId="24" fillId="0" borderId="126" xfId="81" applyFont="1" applyFill="1" applyBorder="1" applyAlignment="1">
      <alignment horizontal="left" vertical="center"/>
    </xf>
    <xf numFmtId="0" fontId="24" fillId="0" borderId="126" xfId="81" quotePrefix="1" applyFont="1" applyBorder="1" applyAlignment="1">
      <alignment horizontal="left" vertical="center"/>
    </xf>
    <xf numFmtId="0" fontId="24" fillId="0" borderId="130" xfId="81" applyFont="1" applyBorder="1" applyAlignment="1">
      <alignment horizontal="center"/>
    </xf>
    <xf numFmtId="0" fontId="24" fillId="0" borderId="133" xfId="81" applyFont="1" applyFill="1" applyBorder="1" applyAlignment="1">
      <alignment horizontal="left" vertical="center"/>
    </xf>
    <xf numFmtId="0" fontId="24" fillId="0" borderId="145" xfId="81" applyFont="1" applyFill="1" applyBorder="1" applyAlignment="1">
      <alignment horizontal="left" vertical="center"/>
    </xf>
    <xf numFmtId="0" fontId="24" fillId="0" borderId="147" xfId="81" applyFont="1" applyBorder="1" applyAlignment="1">
      <alignment horizontal="left" vertical="center"/>
    </xf>
    <xf numFmtId="0" fontId="24" fillId="0" borderId="130" xfId="81" applyFont="1" applyBorder="1" applyAlignment="1">
      <alignment horizontal="left" vertical="center"/>
    </xf>
    <xf numFmtId="0" fontId="24" fillId="0" borderId="128" xfId="81" applyFont="1" applyBorder="1" applyAlignment="1">
      <alignment horizontal="left" vertical="center"/>
    </xf>
    <xf numFmtId="0" fontId="22" fillId="28" borderId="76" xfId="68" quotePrefix="1" applyFont="1" applyFill="1" applyBorder="1" applyAlignment="1">
      <alignment horizontal="center" vertical="center"/>
    </xf>
    <xf numFmtId="0" fontId="22" fillId="49" borderId="76" xfId="68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45" fillId="28" borderId="79" xfId="68" applyFont="1" applyFill="1" applyBorder="1" applyAlignment="1">
      <alignment horizontal="center" vertical="center"/>
    </xf>
    <xf numFmtId="0" fontId="45" fillId="28" borderId="45" xfId="68" applyFont="1" applyFill="1" applyBorder="1" applyAlignment="1">
      <alignment horizontal="center" vertical="center"/>
    </xf>
    <xf numFmtId="0" fontId="45" fillId="28" borderId="40" xfId="68" applyFont="1" applyFill="1" applyBorder="1" applyAlignment="1">
      <alignment horizontal="center" vertical="center"/>
    </xf>
    <xf numFmtId="0" fontId="36" fillId="28" borderId="80" xfId="68" applyFont="1" applyFill="1" applyBorder="1" applyAlignment="1">
      <alignment horizontal="center" vertical="center"/>
    </xf>
    <xf numFmtId="0" fontId="36" fillId="28" borderId="47" xfId="68" applyFont="1" applyFill="1" applyBorder="1" applyAlignment="1">
      <alignment horizontal="center" vertical="center"/>
    </xf>
    <xf numFmtId="0" fontId="36" fillId="28" borderId="93" xfId="68" applyFont="1" applyFill="1" applyBorder="1" applyAlignment="1">
      <alignment horizontal="center" vertical="center"/>
    </xf>
    <xf numFmtId="0" fontId="45" fillId="28" borderId="81" xfId="68" applyFont="1" applyFill="1" applyBorder="1" applyAlignment="1">
      <alignment horizontal="center" vertical="center"/>
    </xf>
    <xf numFmtId="0" fontId="45" fillId="28" borderId="0" xfId="68" applyFont="1" applyFill="1" applyBorder="1" applyAlignment="1">
      <alignment horizontal="center" vertical="center"/>
    </xf>
    <xf numFmtId="0" fontId="45" fillId="28" borderId="94" xfId="68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7" fillId="24" borderId="11" xfId="0" applyFont="1" applyFill="1" applyBorder="1" applyAlignment="1">
      <alignment horizontal="center" vertical="center"/>
    </xf>
    <xf numFmtId="0" fontId="33" fillId="0" borderId="0" xfId="0" applyFont="1" applyBorder="1"/>
    <xf numFmtId="0" fontId="0" fillId="63" borderId="0" xfId="0" applyFont="1" applyFill="1" applyBorder="1"/>
    <xf numFmtId="0" fontId="0" fillId="0" borderId="0" xfId="0" applyFont="1" applyBorder="1"/>
    <xf numFmtId="0" fontId="27" fillId="64" borderId="135" xfId="0" applyFont="1" applyFill="1" applyBorder="1" applyAlignment="1">
      <alignment horizontal="center" vertical="center"/>
    </xf>
    <xf numFmtId="0" fontId="24" fillId="0" borderId="139" xfId="0" applyFont="1" applyBorder="1" applyAlignment="1">
      <alignment vertical="center"/>
    </xf>
    <xf numFmtId="0" fontId="24" fillId="63" borderId="140" xfId="0" applyFont="1" applyFill="1" applyBorder="1" applyAlignment="1">
      <alignment vertical="center"/>
    </xf>
    <xf numFmtId="0" fontId="33" fillId="0" borderId="130" xfId="0" applyFont="1" applyBorder="1"/>
    <xf numFmtId="0" fontId="33" fillId="0" borderId="129" xfId="0" applyFont="1" applyBorder="1"/>
    <xf numFmtId="0" fontId="24" fillId="0" borderId="131" xfId="74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5" xfId="61" applyFont="1" applyBorder="1" applyAlignment="1">
      <alignment horizontal="center" vertical="center"/>
    </xf>
    <xf numFmtId="0" fontId="45" fillId="0" borderId="32" xfId="61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7" fillId="69" borderId="75" xfId="0" applyNumberFormat="1" applyFont="1" applyFill="1" applyBorder="1" applyAlignment="1">
      <alignment horizontal="center" vertical="center"/>
    </xf>
    <xf numFmtId="164" fontId="47" fillId="69" borderId="77" xfId="0" applyNumberFormat="1" applyFont="1" applyFill="1" applyBorder="1" applyAlignment="1">
      <alignment horizontal="center" vertical="center"/>
    </xf>
    <xf numFmtId="164" fontId="45" fillId="25" borderId="75" xfId="0" quotePrefix="1" applyNumberFormat="1" applyFont="1" applyFill="1" applyBorder="1" applyAlignment="1">
      <alignment horizontal="center" vertical="center"/>
    </xf>
    <xf numFmtId="164" fontId="123" fillId="126" borderId="77" xfId="0" applyNumberFormat="1" applyFont="1" applyFill="1" applyBorder="1" applyAlignment="1">
      <alignment horizontal="center" vertical="center"/>
    </xf>
    <xf numFmtId="164" fontId="36" fillId="127" borderId="75" xfId="0" applyNumberFormat="1" applyFont="1" applyFill="1" applyBorder="1" applyAlignment="1">
      <alignment horizontal="center" vertical="center"/>
    </xf>
    <xf numFmtId="164" fontId="118" fillId="128" borderId="75" xfId="0" applyNumberFormat="1" applyFont="1" applyFill="1" applyBorder="1" applyAlignment="1">
      <alignment horizontal="center" vertical="center"/>
    </xf>
    <xf numFmtId="164" fontId="45" fillId="128" borderId="76" xfId="0" applyNumberFormat="1" applyFont="1" applyFill="1" applyBorder="1" applyAlignment="1">
      <alignment horizontal="center" vertical="center"/>
    </xf>
    <xf numFmtId="164" fontId="47" fillId="127" borderId="77" xfId="0" applyNumberFormat="1" applyFont="1" applyFill="1" applyBorder="1" applyAlignment="1">
      <alignment horizontal="center" vertical="center"/>
    </xf>
    <xf numFmtId="164" fontId="45" fillId="127" borderId="76" xfId="0" applyNumberFormat="1" applyFont="1" applyFill="1" applyBorder="1" applyAlignment="1">
      <alignment horizontal="center" vertical="center"/>
    </xf>
    <xf numFmtId="164" fontId="123" fillId="72" borderId="77" xfId="0" applyNumberFormat="1" applyFont="1" applyFill="1" applyBorder="1" applyAlignment="1">
      <alignment horizontal="center" vertical="center"/>
    </xf>
    <xf numFmtId="0" fontId="45" fillId="0" borderId="119" xfId="61" applyFont="1" applyBorder="1" applyAlignment="1">
      <alignment horizontal="center" vertical="center"/>
    </xf>
    <xf numFmtId="0" fontId="45" fillId="0" borderId="157" xfId="61" applyFont="1" applyBorder="1" applyAlignment="1">
      <alignment horizontal="center" vertical="center"/>
    </xf>
    <xf numFmtId="0" fontId="45" fillId="0" borderId="28" xfId="61" applyFont="1" applyBorder="1" applyAlignment="1">
      <alignment vertical="center"/>
    </xf>
    <xf numFmtId="0" fontId="45" fillId="0" borderId="45" xfId="61" applyFont="1" applyBorder="1" applyAlignment="1">
      <alignment horizontal="center" vertical="center"/>
    </xf>
    <xf numFmtId="0" fontId="45" fillId="0" borderId="25" xfId="61" applyFont="1" applyBorder="1" applyAlignment="1">
      <alignment horizontal="center" vertical="center"/>
    </xf>
    <xf numFmtId="0" fontId="45" fillId="0" borderId="77" xfId="61" applyFont="1" applyBorder="1" applyAlignment="1">
      <alignment horizontal="center" vertical="center"/>
    </xf>
    <xf numFmtId="0" fontId="120" fillId="0" borderId="0" xfId="61" applyFont="1" applyAlignment="1">
      <alignment vertical="center"/>
    </xf>
    <xf numFmtId="0" fontId="45" fillId="0" borderId="157" xfId="0" applyFont="1" applyBorder="1" applyAlignment="1">
      <alignment horizontal="center" vertical="center"/>
    </xf>
    <xf numFmtId="0" fontId="45" fillId="0" borderId="68" xfId="61" applyFont="1" applyBorder="1" applyAlignment="1">
      <alignment horizontal="center" vertical="center"/>
    </xf>
    <xf numFmtId="0" fontId="120" fillId="0" borderId="0" xfId="0" applyFont="1" applyAlignment="1">
      <alignment vertical="center"/>
    </xf>
    <xf numFmtId="0" fontId="33" fillId="0" borderId="0" xfId="61" applyFont="1"/>
    <xf numFmtId="0" fontId="33" fillId="0" borderId="0" xfId="64" applyFont="1"/>
    <xf numFmtId="0" fontId="45" fillId="0" borderId="157" xfId="62" applyFont="1" applyBorder="1" applyAlignment="1">
      <alignment horizontal="center" vertical="center"/>
    </xf>
    <xf numFmtId="0" fontId="120" fillId="0" borderId="0" xfId="62" applyFont="1" applyAlignment="1">
      <alignment vertical="center"/>
    </xf>
    <xf numFmtId="0" fontId="45" fillId="0" borderId="106" xfId="62" applyFont="1" applyBorder="1" applyAlignment="1">
      <alignment horizontal="center" vertical="center"/>
    </xf>
    <xf numFmtId="0" fontId="45" fillId="0" borderId="14" xfId="62" applyFont="1" applyBorder="1" applyAlignment="1">
      <alignment vertical="center"/>
    </xf>
    <xf numFmtId="0" fontId="45" fillId="0" borderId="108" xfId="62" applyFont="1" applyBorder="1" applyAlignment="1">
      <alignment vertical="center"/>
    </xf>
    <xf numFmtId="0" fontId="45" fillId="0" borderId="109" xfId="62" applyFont="1" applyBorder="1" applyAlignment="1">
      <alignment horizontal="center" vertical="center"/>
    </xf>
    <xf numFmtId="0" fontId="45" fillId="0" borderId="110" xfId="62" applyFont="1" applyBorder="1" applyAlignment="1">
      <alignment horizontal="center" vertical="center"/>
    </xf>
    <xf numFmtId="0" fontId="45" fillId="0" borderId="98" xfId="62" applyFont="1" applyBorder="1" applyAlignment="1">
      <alignment horizontal="center" vertical="center"/>
    </xf>
    <xf numFmtId="0" fontId="45" fillId="0" borderId="76" xfId="62" applyFont="1" applyBorder="1" applyAlignment="1">
      <alignment horizontal="center" vertical="center"/>
    </xf>
    <xf numFmtId="0" fontId="45" fillId="0" borderId="27" xfId="62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49" fontId="73" fillId="25" borderId="0" xfId="0" applyNumberFormat="1" applyFont="1" applyFill="1" applyBorder="1" applyAlignment="1">
      <alignment vertical="center"/>
    </xf>
    <xf numFmtId="1" fontId="73" fillId="0" borderId="157" xfId="0" applyNumberFormat="1" applyFont="1" applyBorder="1" applyAlignment="1">
      <alignment horizontal="center" vertical="center"/>
    </xf>
    <xf numFmtId="1" fontId="73" fillId="31" borderId="157" xfId="0" applyNumberFormat="1" applyFont="1" applyFill="1" applyBorder="1" applyAlignment="1">
      <alignment horizontal="center" vertical="center"/>
    </xf>
    <xf numFmtId="0" fontId="73" fillId="0" borderId="157" xfId="0" applyFont="1" applyBorder="1" applyAlignment="1">
      <alignment horizontal="center" vertical="center"/>
    </xf>
    <xf numFmtId="49" fontId="73" fillId="25" borderId="46" xfId="0" applyNumberFormat="1" applyFont="1" applyFill="1" applyBorder="1" applyAlignment="1">
      <alignment horizontal="left" vertical="center"/>
    </xf>
    <xf numFmtId="1" fontId="86" fillId="31" borderId="157" xfId="0" applyNumberFormat="1" applyFont="1" applyFill="1" applyBorder="1" applyAlignment="1">
      <alignment horizontal="center" vertical="center"/>
    </xf>
    <xf numFmtId="0" fontId="73" fillId="25" borderId="46" xfId="0" applyFont="1" applyFill="1" applyBorder="1" applyAlignment="1">
      <alignment horizontal="left" vertical="center"/>
    </xf>
    <xf numFmtId="1" fontId="86" fillId="25" borderId="157" xfId="0" applyNumberFormat="1" applyFont="1" applyFill="1" applyBorder="1" applyAlignment="1">
      <alignment horizontal="center" vertical="center"/>
    </xf>
    <xf numFmtId="49" fontId="73" fillId="0" borderId="20" xfId="0" applyNumberFormat="1" applyFont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49" fontId="73" fillId="25" borderId="0" xfId="0" applyNumberFormat="1" applyFont="1" applyFill="1" applyBorder="1" applyAlignment="1">
      <alignment horizontal="center" vertical="center"/>
    </xf>
    <xf numFmtId="1" fontId="73" fillId="25" borderId="46" xfId="0" applyNumberFormat="1" applyFont="1" applyFill="1" applyBorder="1" applyAlignment="1">
      <alignment horizontal="left" vertical="center"/>
    </xf>
    <xf numFmtId="0" fontId="73" fillId="25" borderId="0" xfId="0" applyFont="1" applyFill="1" applyBorder="1" applyAlignment="1">
      <alignment horizontal="center" vertical="center"/>
    </xf>
    <xf numFmtId="1" fontId="73" fillId="0" borderId="157" xfId="0" applyNumberFormat="1" applyFont="1" applyBorder="1" applyAlignment="1">
      <alignment vertical="center"/>
    </xf>
    <xf numFmtId="0" fontId="73" fillId="25" borderId="102" xfId="0" applyFont="1" applyFill="1" applyBorder="1" applyAlignment="1">
      <alignment horizontal="left" vertical="center"/>
    </xf>
    <xf numFmtId="1" fontId="86" fillId="25" borderId="157" xfId="0" applyNumberFormat="1" applyFont="1" applyFill="1" applyBorder="1" applyAlignment="1">
      <alignment horizontal="left" vertical="center"/>
    </xf>
    <xf numFmtId="1" fontId="73" fillId="25" borderId="157" xfId="0" applyNumberFormat="1" applyFont="1" applyFill="1" applyBorder="1" applyAlignment="1">
      <alignment horizontal="left" vertical="center"/>
    </xf>
    <xf numFmtId="1" fontId="73" fillId="31" borderId="157" xfId="0" applyNumberFormat="1" applyFont="1" applyFill="1" applyBorder="1" applyAlignment="1">
      <alignment horizontal="left" vertical="center"/>
    </xf>
    <xf numFmtId="1" fontId="86" fillId="31" borderId="157" xfId="0" applyNumberFormat="1" applyFont="1" applyFill="1" applyBorder="1" applyAlignment="1">
      <alignment horizontal="left" vertical="center"/>
    </xf>
    <xf numFmtId="49" fontId="73" fillId="25" borderId="100" xfId="0" applyNumberFormat="1" applyFont="1" applyFill="1" applyBorder="1" applyAlignment="1">
      <alignment vertical="center"/>
    </xf>
    <xf numFmtId="49" fontId="73" fillId="25" borderId="78" xfId="0" applyNumberFormat="1" applyFont="1" applyFill="1" applyBorder="1" applyAlignment="1">
      <alignment horizontal="left" vertical="center"/>
    </xf>
    <xf numFmtId="49" fontId="73" fillId="0" borderId="157" xfId="0" applyNumberFormat="1" applyFont="1" applyBorder="1" applyAlignment="1">
      <alignment horizontal="center" vertical="center"/>
    </xf>
    <xf numFmtId="1" fontId="73" fillId="31" borderId="28" xfId="0" applyNumberFormat="1" applyFont="1" applyFill="1" applyBorder="1" applyAlignment="1">
      <alignment horizontal="center" vertical="center"/>
    </xf>
    <xf numFmtId="1" fontId="73" fillId="0" borderId="25" xfId="0" applyNumberFormat="1" applyFont="1" applyBorder="1" applyAlignment="1">
      <alignment horizontal="center" vertical="center"/>
    </xf>
    <xf numFmtId="1" fontId="73" fillId="31" borderId="25" xfId="0" applyNumberFormat="1" applyFont="1" applyFill="1" applyBorder="1" applyAlignment="1">
      <alignment horizontal="center" vertical="center"/>
    </xf>
    <xf numFmtId="1" fontId="73" fillId="0" borderId="107" xfId="0" applyNumberFormat="1" applyFont="1" applyBorder="1" applyAlignment="1">
      <alignment horizontal="center" vertical="center"/>
    </xf>
    <xf numFmtId="49" fontId="73" fillId="0" borderId="79" xfId="0" applyNumberFormat="1" applyFont="1" applyBorder="1" applyAlignment="1">
      <alignment vertical="center"/>
    </xf>
    <xf numFmtId="49" fontId="73" fillId="0" borderId="40" xfId="0" applyNumberFormat="1" applyFont="1" applyBorder="1" applyAlignment="1">
      <alignment horizontal="left" vertical="center"/>
    </xf>
    <xf numFmtId="49" fontId="73" fillId="31" borderId="28" xfId="0" applyNumberFormat="1" applyFont="1" applyFill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31" borderId="25" xfId="0" applyFont="1" applyFill="1" applyBorder="1" applyAlignment="1">
      <alignment horizontal="center" vertical="center"/>
    </xf>
    <xf numFmtId="49" fontId="73" fillId="0" borderId="79" xfId="0" applyNumberFormat="1" applyFont="1" applyBorder="1" applyAlignment="1">
      <alignment horizontal="left" vertical="center"/>
    </xf>
    <xf numFmtId="0" fontId="73" fillId="0" borderId="40" xfId="0" applyFont="1" applyBorder="1" applyAlignment="1">
      <alignment horizontal="center" vertical="center"/>
    </xf>
    <xf numFmtId="49" fontId="73" fillId="0" borderId="77" xfId="0" applyNumberFormat="1" applyFont="1" applyBorder="1" applyAlignment="1">
      <alignment horizontal="right" vertical="center"/>
    </xf>
    <xf numFmtId="49" fontId="22" fillId="129" borderId="119" xfId="0" applyNumberFormat="1" applyFont="1" applyFill="1" applyBorder="1" applyAlignment="1">
      <alignment vertical="center"/>
    </xf>
    <xf numFmtId="0" fontId="0" fillId="0" borderId="21" xfId="0" applyBorder="1"/>
    <xf numFmtId="0" fontId="24" fillId="0" borderId="44" xfId="0" applyFont="1" applyBorder="1" applyAlignment="1">
      <alignment horizontal="center" vertical="center"/>
    </xf>
    <xf numFmtId="49" fontId="22" fillId="30" borderId="31" xfId="0" applyNumberFormat="1" applyFont="1" applyFill="1" applyBorder="1" applyAlignment="1">
      <alignment horizontal="left" vertical="center"/>
    </xf>
    <xf numFmtId="49" fontId="22" fillId="69" borderId="68" xfId="0" applyNumberFormat="1" applyFont="1" applyFill="1" applyBorder="1" applyAlignment="1">
      <alignment vertical="center"/>
    </xf>
    <xf numFmtId="49" fontId="22" fillId="69" borderId="39" xfId="0" applyNumberFormat="1" applyFont="1" applyFill="1" applyBorder="1" applyAlignment="1">
      <alignment horizontal="left" vertical="center"/>
    </xf>
    <xf numFmtId="1" fontId="36" fillId="30" borderId="46" xfId="0" applyNumberFormat="1" applyFont="1" applyFill="1" applyBorder="1" applyAlignment="1">
      <alignment horizontal="center" vertical="center"/>
    </xf>
    <xf numFmtId="0" fontId="24" fillId="0" borderId="157" xfId="73" applyFont="1" applyFill="1" applyBorder="1" applyAlignment="1">
      <alignment vertical="center"/>
    </xf>
    <xf numFmtId="0" fontId="24" fillId="25" borderId="157" xfId="0" applyFont="1" applyFill="1" applyBorder="1" applyAlignment="1">
      <alignment vertical="center"/>
    </xf>
    <xf numFmtId="0" fontId="24" fillId="25" borderId="158" xfId="0" applyFont="1" applyFill="1" applyBorder="1" applyAlignment="1">
      <alignment vertical="center"/>
    </xf>
    <xf numFmtId="49" fontId="24" fillId="0" borderId="158" xfId="0" applyNumberFormat="1" applyFont="1" applyBorder="1" applyAlignment="1">
      <alignment horizontal="center" vertical="center"/>
    </xf>
    <xf numFmtId="0" fontId="24" fillId="0" borderId="158" xfId="0" applyFont="1" applyFill="1" applyBorder="1" applyAlignment="1">
      <alignment vertical="center"/>
    </xf>
    <xf numFmtId="0" fontId="24" fillId="0" borderId="158" xfId="0" applyFont="1" applyBorder="1" applyAlignment="1">
      <alignment horizontal="left" vertical="center"/>
    </xf>
    <xf numFmtId="0" fontId="24" fillId="0" borderId="158" xfId="0" applyFont="1" applyBorder="1" applyAlignment="1">
      <alignment horizontal="center" vertical="center"/>
    </xf>
    <xf numFmtId="49" fontId="31" fillId="25" borderId="160" xfId="0" applyNumberFormat="1" applyFont="1" applyFill="1" applyBorder="1" applyAlignment="1">
      <alignment horizontal="center" vertical="center"/>
    </xf>
    <xf numFmtId="49" fontId="24" fillId="0" borderId="161" xfId="0" applyNumberFormat="1" applyFont="1" applyBorder="1" applyAlignment="1">
      <alignment horizontal="center" vertical="center"/>
    </xf>
    <xf numFmtId="0" fontId="24" fillId="0" borderId="161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129" xfId="81" applyFont="1" applyBorder="1" applyAlignment="1">
      <alignment horizontal="left"/>
    </xf>
    <xf numFmtId="0" fontId="24" fillId="0" borderId="163" xfId="81" applyFont="1" applyBorder="1" applyAlignment="1">
      <alignment horizontal="left" vertical="center"/>
    </xf>
    <xf numFmtId="49" fontId="24" fillId="0" borderId="160" xfId="0" applyNumberFormat="1" applyFont="1" applyBorder="1" applyAlignment="1">
      <alignment horizontal="center" vertical="center"/>
    </xf>
    <xf numFmtId="0" fontId="24" fillId="0" borderId="164" xfId="0" applyFont="1" applyBorder="1" applyAlignment="1">
      <alignment vertical="center"/>
    </xf>
    <xf numFmtId="0" fontId="24" fillId="0" borderId="163" xfId="81" applyFont="1" applyFill="1" applyBorder="1" applyAlignment="1">
      <alignment horizontal="left" vertical="center"/>
    </xf>
    <xf numFmtId="0" fontId="24" fillId="0" borderId="165" xfId="0" applyFont="1" applyBorder="1" applyAlignment="1">
      <alignment horizontal="center" vertical="center"/>
    </xf>
    <xf numFmtId="49" fontId="22" fillId="25" borderId="74" xfId="0" quotePrefix="1" applyNumberFormat="1" applyFont="1" applyFill="1" applyBorder="1" applyAlignment="1">
      <alignment horizontal="center" vertical="center"/>
    </xf>
    <xf numFmtId="0" fontId="24" fillId="0" borderId="158" xfId="0" applyFont="1" applyBorder="1" applyAlignment="1">
      <alignment vertical="center"/>
    </xf>
    <xf numFmtId="0" fontId="31" fillId="0" borderId="158" xfId="0" applyFont="1" applyBorder="1" applyAlignment="1">
      <alignment horizontal="left" vertical="center"/>
    </xf>
    <xf numFmtId="49" fontId="24" fillId="25" borderId="160" xfId="0" applyNumberFormat="1" applyFont="1" applyFill="1" applyBorder="1" applyAlignment="1">
      <alignment horizontal="center" vertical="center"/>
    </xf>
    <xf numFmtId="1" fontId="24" fillId="0" borderId="158" xfId="0" applyNumberFormat="1" applyFont="1" applyBorder="1" applyAlignment="1">
      <alignment horizontal="center" vertical="center"/>
    </xf>
    <xf numFmtId="1" fontId="24" fillId="0" borderId="165" xfId="0" applyNumberFormat="1" applyFont="1" applyBorder="1" applyAlignment="1">
      <alignment horizontal="center" vertical="center"/>
    </xf>
    <xf numFmtId="0" fontId="22" fillId="25" borderId="167" xfId="0" quotePrefix="1" applyFont="1" applyFill="1" applyBorder="1" applyAlignment="1">
      <alignment horizontal="center" vertical="center"/>
    </xf>
    <xf numFmtId="49" fontId="24" fillId="0" borderId="166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144" fillId="72" borderId="75" xfId="0" quotePrefix="1" applyNumberFormat="1" applyFont="1" applyFill="1" applyBorder="1" applyAlignment="1">
      <alignment horizontal="center" vertical="center"/>
    </xf>
    <xf numFmtId="0" fontId="146" fillId="72" borderId="75" xfId="0" applyFont="1" applyFill="1" applyBorder="1" applyAlignment="1">
      <alignment horizontal="center" vertical="center"/>
    </xf>
    <xf numFmtId="0" fontId="123" fillId="72" borderId="75" xfId="0" applyFont="1" applyFill="1" applyBorder="1" applyAlignment="1">
      <alignment horizontal="center" vertical="center"/>
    </xf>
    <xf numFmtId="49" fontId="145" fillId="72" borderId="75" xfId="0" quotePrefix="1" applyNumberFormat="1" applyFont="1" applyFill="1" applyBorder="1" applyAlignment="1">
      <alignment horizontal="center" vertical="center"/>
    </xf>
    <xf numFmtId="0" fontId="145" fillId="72" borderId="75" xfId="0" applyFont="1" applyFill="1" applyBorder="1" applyAlignment="1">
      <alignment horizontal="center" vertical="center"/>
    </xf>
    <xf numFmtId="0" fontId="145" fillId="72" borderId="77" xfId="0" applyFont="1" applyFill="1" applyBorder="1" applyAlignment="1">
      <alignment horizontal="center" vertical="center"/>
    </xf>
    <xf numFmtId="49" fontId="24" fillId="0" borderId="157" xfId="0" applyNumberFormat="1" applyFont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/>
    </xf>
    <xf numFmtId="49" fontId="24" fillId="0" borderId="168" xfId="0" applyNumberFormat="1" applyFont="1" applyBorder="1" applyAlignment="1">
      <alignment horizontal="center" vertical="center"/>
    </xf>
    <xf numFmtId="0" fontId="24" fillId="0" borderId="166" xfId="0" applyFont="1" applyBorder="1" applyAlignment="1">
      <alignment horizontal="center" vertical="center"/>
    </xf>
    <xf numFmtId="1" fontId="24" fillId="0" borderId="166" xfId="0" applyNumberFormat="1" applyFont="1" applyBorder="1" applyAlignment="1">
      <alignment horizontal="center" vertical="center"/>
    </xf>
    <xf numFmtId="0" fontId="24" fillId="0" borderId="170" xfId="0" applyFont="1" applyBorder="1" applyAlignment="1">
      <alignment horizontal="center" vertical="center"/>
    </xf>
    <xf numFmtId="0" fontId="24" fillId="0" borderId="157" xfId="0" applyFont="1" applyFill="1" applyBorder="1" applyAlignment="1">
      <alignment vertical="center"/>
    </xf>
    <xf numFmtId="0" fontId="24" fillId="0" borderId="158" xfId="74" applyFont="1" applyBorder="1" applyAlignment="1">
      <alignment vertical="center"/>
    </xf>
    <xf numFmtId="49" fontId="123" fillId="72" borderId="75" xfId="0" applyNumberFormat="1" applyFont="1" applyFill="1" applyBorder="1" applyAlignment="1">
      <alignment horizontal="center" vertical="center"/>
    </xf>
    <xf numFmtId="49" fontId="146" fillId="72" borderId="75" xfId="0" applyNumberFormat="1" applyFont="1" applyFill="1" applyBorder="1" applyAlignment="1">
      <alignment horizontal="center" vertical="center"/>
    </xf>
    <xf numFmtId="49" fontId="123" fillId="72" borderId="77" xfId="0" applyNumberFormat="1" applyFont="1" applyFill="1" applyBorder="1" applyAlignment="1">
      <alignment horizontal="center" vertical="center"/>
    </xf>
    <xf numFmtId="49" fontId="28" fillId="0" borderId="157" xfId="74" applyNumberFormat="1" applyFont="1" applyBorder="1" applyAlignment="1">
      <alignment horizontal="center" vertical="center"/>
    </xf>
    <xf numFmtId="49" fontId="28" fillId="0" borderId="159" xfId="74" applyNumberFormat="1" applyFont="1" applyBorder="1" applyAlignment="1">
      <alignment horizontal="center" vertical="center"/>
    </xf>
    <xf numFmtId="49" fontId="28" fillId="0" borderId="38" xfId="74" applyNumberFormat="1" applyFont="1" applyFill="1" applyBorder="1" applyAlignment="1">
      <alignment horizontal="left"/>
    </xf>
    <xf numFmtId="49" fontId="28" fillId="0" borderId="158" xfId="84" applyNumberFormat="1" applyFont="1" applyBorder="1" applyAlignment="1">
      <alignment horizontal="center" vertical="center"/>
    </xf>
    <xf numFmtId="0" fontId="28" fillId="0" borderId="158" xfId="0" applyFont="1" applyBorder="1" applyAlignment="1">
      <alignment horizontal="left" vertical="center"/>
    </xf>
    <xf numFmtId="0" fontId="28" fillId="0" borderId="158" xfId="0" applyFont="1" applyBorder="1" applyAlignment="1">
      <alignment horizontal="center" vertical="center"/>
    </xf>
    <xf numFmtId="0" fontId="24" fillId="0" borderId="161" xfId="0" applyFont="1" applyFill="1" applyBorder="1" applyAlignment="1">
      <alignment horizontal="center" vertical="center"/>
    </xf>
    <xf numFmtId="49" fontId="144" fillId="72" borderId="75" xfId="0" applyNumberFormat="1" applyFont="1" applyFill="1" applyBorder="1" applyAlignment="1">
      <alignment horizontal="center" vertical="center"/>
    </xf>
    <xf numFmtId="49" fontId="145" fillId="72" borderId="75" xfId="0" applyNumberFormat="1" applyFont="1" applyFill="1" applyBorder="1" applyAlignment="1">
      <alignment horizontal="center" vertical="center"/>
    </xf>
    <xf numFmtId="49" fontId="24" fillId="0" borderId="38" xfId="74" applyNumberFormat="1" applyFont="1" applyFill="1" applyBorder="1" applyAlignment="1">
      <alignment horizontal="left"/>
    </xf>
    <xf numFmtId="49" fontId="24" fillId="0" borderId="157" xfId="74" applyNumberFormat="1" applyFont="1" applyBorder="1" applyAlignment="1">
      <alignment horizontal="center" vertical="center"/>
    </xf>
    <xf numFmtId="49" fontId="24" fillId="0" borderId="159" xfId="74" applyNumberFormat="1" applyFont="1" applyBorder="1" applyAlignment="1">
      <alignment horizontal="center" vertical="center"/>
    </xf>
    <xf numFmtId="49" fontId="24" fillId="0" borderId="158" xfId="74" applyNumberFormat="1" applyFont="1" applyBorder="1" applyAlignment="1">
      <alignment horizontal="center" vertical="center"/>
    </xf>
    <xf numFmtId="49" fontId="24" fillId="25" borderId="168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140" xfId="81" applyFont="1" applyFill="1" applyBorder="1" applyAlignment="1">
      <alignment horizontal="left" vertical="center"/>
    </xf>
    <xf numFmtId="49" fontId="24" fillId="0" borderId="160" xfId="0" applyNumberFormat="1" applyFont="1" applyFill="1" applyBorder="1" applyAlignment="1">
      <alignment horizontal="center" vertical="center"/>
    </xf>
    <xf numFmtId="0" fontId="144" fillId="72" borderId="75" xfId="0" applyFont="1" applyFill="1" applyBorder="1" applyAlignment="1">
      <alignment horizontal="center" vertical="center"/>
    </xf>
    <xf numFmtId="0" fontId="47" fillId="29" borderId="171" xfId="0" quotePrefix="1" applyFont="1" applyFill="1" applyBorder="1" applyAlignment="1">
      <alignment horizontal="centerContinuous" vertical="center"/>
    </xf>
    <xf numFmtId="0" fontId="24" fillId="0" borderId="172" xfId="0" applyFont="1" applyBorder="1" applyAlignment="1">
      <alignment horizontal="center" vertical="center"/>
    </xf>
    <xf numFmtId="0" fontId="24" fillId="0" borderId="157" xfId="0" applyFont="1" applyBorder="1" applyAlignment="1">
      <alignment vertical="center"/>
    </xf>
    <xf numFmtId="0" fontId="24" fillId="0" borderId="158" xfId="0" applyFont="1" applyFill="1" applyBorder="1" applyAlignment="1">
      <alignment horizontal="left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left" vertical="center"/>
    </xf>
    <xf numFmtId="0" fontId="24" fillId="0" borderId="44" xfId="0" applyFont="1" applyBorder="1" applyAlignment="1">
      <alignment horizontal="center" vertical="center"/>
    </xf>
    <xf numFmtId="0" fontId="45" fillId="68" borderId="79" xfId="68" applyFont="1" applyFill="1" applyBorder="1" applyAlignment="1">
      <alignment horizontal="center" vertical="center"/>
    </xf>
    <xf numFmtId="0" fontId="45" fillId="68" borderId="45" xfId="68" applyFont="1" applyFill="1" applyBorder="1" applyAlignment="1">
      <alignment horizontal="center" vertical="center"/>
    </xf>
    <xf numFmtId="49" fontId="24" fillId="69" borderId="29" xfId="0" applyNumberFormat="1" applyFont="1" applyFill="1" applyBorder="1" applyAlignment="1">
      <alignment horizontal="center" vertical="center"/>
    </xf>
    <xf numFmtId="0" fontId="22" fillId="31" borderId="167" xfId="0" quotePrefix="1" applyFont="1" applyFill="1" applyBorder="1" applyAlignment="1">
      <alignment horizontal="center" vertical="center"/>
    </xf>
    <xf numFmtId="0" fontId="22" fillId="25" borderId="167" xfId="0" applyFont="1" applyFill="1" applyBorder="1" applyAlignment="1">
      <alignment horizontal="centerContinuous" vertical="center"/>
    </xf>
    <xf numFmtId="0" fontId="28" fillId="0" borderId="169" xfId="0" applyFont="1" applyBorder="1" applyAlignment="1">
      <alignment horizontal="center" vertical="center"/>
    </xf>
    <xf numFmtId="49" fontId="28" fillId="25" borderId="26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/>
    </xf>
    <xf numFmtId="49" fontId="24" fillId="25" borderId="160" xfId="0" quotePrefix="1" applyNumberFormat="1" applyFont="1" applyFill="1" applyBorder="1" applyAlignment="1">
      <alignment horizontal="center" vertical="center"/>
    </xf>
    <xf numFmtId="0" fontId="28" fillId="0" borderId="157" xfId="0" applyFont="1" applyFill="1" applyBorder="1" applyAlignment="1">
      <alignment vertical="center"/>
    </xf>
    <xf numFmtId="0" fontId="24" fillId="69" borderId="157" xfId="0" applyFont="1" applyFill="1" applyBorder="1" applyAlignment="1">
      <alignment vertical="center"/>
    </xf>
    <xf numFmtId="0" fontId="28" fillId="69" borderId="157" xfId="0" applyFont="1" applyFill="1" applyBorder="1" applyAlignment="1">
      <alignment vertical="center"/>
    </xf>
    <xf numFmtId="0" fontId="24" fillId="0" borderId="159" xfId="0" applyFont="1" applyBorder="1" applyAlignment="1">
      <alignment vertical="center"/>
    </xf>
    <xf numFmtId="0" fontId="28" fillId="69" borderId="158" xfId="0" applyFont="1" applyFill="1" applyBorder="1" applyAlignment="1">
      <alignment vertical="center"/>
    </xf>
    <xf numFmtId="0" fontId="28" fillId="69" borderId="159" xfId="0" applyFont="1" applyFill="1" applyBorder="1" applyAlignment="1">
      <alignment vertical="center"/>
    </xf>
    <xf numFmtId="0" fontId="28" fillId="69" borderId="173" xfId="0" applyFont="1" applyFill="1" applyBorder="1" applyAlignment="1">
      <alignment vertical="center"/>
    </xf>
    <xf numFmtId="0" fontId="28" fillId="0" borderId="158" xfId="0" applyFont="1" applyFill="1" applyBorder="1" applyAlignment="1">
      <alignment vertical="center"/>
    </xf>
    <xf numFmtId="49" fontId="24" fillId="69" borderId="168" xfId="0" applyNumberFormat="1" applyFont="1" applyFill="1" applyBorder="1" applyAlignment="1">
      <alignment horizontal="center" vertical="center"/>
    </xf>
    <xf numFmtId="0" fontId="28" fillId="0" borderId="158" xfId="74" applyFont="1" applyBorder="1" applyAlignment="1">
      <alignment vertical="center"/>
    </xf>
    <xf numFmtId="0" fontId="24" fillId="0" borderId="157" xfId="74" applyFont="1" applyBorder="1" applyAlignment="1">
      <alignment vertical="center"/>
    </xf>
    <xf numFmtId="0" fontId="24" fillId="0" borderId="39" xfId="74" applyFont="1" applyBorder="1" applyAlignment="1">
      <alignment vertical="center"/>
    </xf>
    <xf numFmtId="49" fontId="28" fillId="0" borderId="157" xfId="74" applyNumberFormat="1" applyFont="1" applyBorder="1" applyAlignment="1">
      <alignment vertical="center"/>
    </xf>
    <xf numFmtId="49" fontId="126" fillId="0" borderId="0" xfId="0" applyNumberFormat="1" applyFont="1" applyBorder="1"/>
    <xf numFmtId="49" fontId="28" fillId="0" borderId="157" xfId="74" applyNumberFormat="1" applyFont="1" applyFill="1" applyBorder="1" applyAlignment="1">
      <alignment vertical="center"/>
    </xf>
    <xf numFmtId="49" fontId="28" fillId="25" borderId="157" xfId="74" applyNumberFormat="1" applyFont="1" applyFill="1" applyBorder="1" applyAlignment="1">
      <alignment vertical="center"/>
    </xf>
    <xf numFmtId="49" fontId="28" fillId="0" borderId="25" xfId="74" applyNumberFormat="1" applyFont="1" applyFill="1" applyBorder="1" applyAlignment="1">
      <alignment vertical="center"/>
    </xf>
    <xf numFmtId="0" fontId="18" fillId="0" borderId="0" xfId="0" applyFont="1"/>
    <xf numFmtId="0" fontId="28" fillId="0" borderId="157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11" xfId="0" applyFont="1" applyBorder="1"/>
    <xf numFmtId="0" fontId="28" fillId="0" borderId="39" xfId="0" applyFont="1" applyFill="1" applyBorder="1" applyAlignment="1">
      <alignment horizontal="left" vertical="center"/>
    </xf>
    <xf numFmtId="0" fontId="28" fillId="0" borderId="158" xfId="0" applyFont="1" applyBorder="1" applyAlignment="1">
      <alignment vertical="center"/>
    </xf>
    <xf numFmtId="0" fontId="28" fillId="0" borderId="157" xfId="0" applyFont="1" applyFill="1" applyBorder="1" applyAlignment="1">
      <alignment horizontal="left" vertical="center"/>
    </xf>
    <xf numFmtId="49" fontId="28" fillId="0" borderId="157" xfId="74" applyNumberFormat="1" applyFont="1" applyFill="1" applyBorder="1" applyAlignment="1">
      <alignment horizontal="left" vertical="center"/>
    </xf>
    <xf numFmtId="0" fontId="0" fillId="0" borderId="0" xfId="0" applyFont="1"/>
    <xf numFmtId="49" fontId="28" fillId="0" borderId="157" xfId="0" applyNumberFormat="1" applyFont="1" applyFill="1" applyBorder="1" applyAlignment="1">
      <alignment horizontal="left" vertical="center"/>
    </xf>
    <xf numFmtId="49" fontId="24" fillId="0" borderId="39" xfId="0" applyNumberFormat="1" applyFont="1" applyFill="1" applyBorder="1" applyAlignment="1">
      <alignment horizontal="left" vertical="center"/>
    </xf>
    <xf numFmtId="49" fontId="24" fillId="0" borderId="25" xfId="0" applyNumberFormat="1" applyFont="1" applyFill="1" applyBorder="1" applyAlignment="1">
      <alignment horizontal="left" vertical="center"/>
    </xf>
    <xf numFmtId="49" fontId="24" fillId="0" borderId="158" xfId="0" applyNumberFormat="1" applyFont="1" applyBorder="1" applyAlignment="1">
      <alignment vertical="center"/>
    </xf>
    <xf numFmtId="0" fontId="28" fillId="0" borderId="159" xfId="0" applyFont="1" applyBorder="1" applyAlignment="1">
      <alignment vertical="center"/>
    </xf>
    <xf numFmtId="0" fontId="28" fillId="0" borderId="159" xfId="0" applyFont="1" applyBorder="1" applyAlignment="1">
      <alignment horizontal="left" vertical="center"/>
    </xf>
    <xf numFmtId="0" fontId="28" fillId="25" borderId="159" xfId="0" applyFont="1" applyFill="1" applyBorder="1" applyAlignment="1">
      <alignment vertical="center"/>
    </xf>
    <xf numFmtId="0" fontId="28" fillId="0" borderId="157" xfId="0" applyFont="1" applyBorder="1" applyAlignment="1">
      <alignment horizontal="left" vertical="center"/>
    </xf>
    <xf numFmtId="0" fontId="28" fillId="25" borderId="157" xfId="0" applyFont="1" applyFill="1" applyBorder="1" applyAlignment="1">
      <alignment vertical="center"/>
    </xf>
    <xf numFmtId="0" fontId="28" fillId="0" borderId="158" xfId="0" applyFont="1" applyFill="1" applyBorder="1" applyAlignment="1">
      <alignment horizontal="left" vertical="center"/>
    </xf>
    <xf numFmtId="0" fontId="24" fillId="69" borderId="158" xfId="0" applyFont="1" applyFill="1" applyBorder="1" applyAlignment="1">
      <alignment vertical="center"/>
    </xf>
    <xf numFmtId="0" fontId="22" fillId="69" borderId="90" xfId="0" quotePrefix="1" applyFont="1" applyFill="1" applyBorder="1" applyAlignment="1">
      <alignment horizontal="center" vertical="center"/>
    </xf>
    <xf numFmtId="49" fontId="28" fillId="0" borderId="158" xfId="0" applyNumberFormat="1" applyFont="1" applyFill="1" applyBorder="1" applyAlignment="1">
      <alignment horizontal="left" vertical="center"/>
    </xf>
    <xf numFmtId="49" fontId="145" fillId="69" borderId="75" xfId="0" quotePrefix="1" applyNumberFormat="1" applyFont="1" applyFill="1" applyBorder="1" applyAlignment="1">
      <alignment horizontal="center" vertical="center"/>
    </xf>
    <xf numFmtId="0" fontId="145" fillId="69" borderId="77" xfId="0" applyFont="1" applyFill="1" applyBorder="1" applyAlignment="1">
      <alignment horizontal="center" vertical="center"/>
    </xf>
    <xf numFmtId="0" fontId="22" fillId="25" borderId="175" xfId="0" applyFont="1" applyFill="1" applyBorder="1" applyAlignment="1">
      <alignment horizontal="centerContinuous" vertical="center"/>
    </xf>
    <xf numFmtId="49" fontId="28" fillId="0" borderId="39" xfId="0" applyNumberFormat="1" applyFont="1" applyFill="1" applyBorder="1" applyAlignment="1">
      <alignment horizontal="left" vertical="center"/>
    </xf>
    <xf numFmtId="0" fontId="24" fillId="0" borderId="176" xfId="0" applyFont="1" applyFill="1" applyBorder="1" applyAlignment="1">
      <alignment vertical="center"/>
    </xf>
    <xf numFmtId="0" fontId="24" fillId="0" borderId="176" xfId="0" applyFont="1" applyBorder="1" applyAlignment="1">
      <alignment vertical="center"/>
    </xf>
    <xf numFmtId="0" fontId="24" fillId="0" borderId="178" xfId="0" applyFont="1" applyFill="1" applyBorder="1" applyAlignment="1">
      <alignment vertical="center"/>
    </xf>
    <xf numFmtId="0" fontId="24" fillId="0" borderId="179" xfId="0" applyFont="1" applyBorder="1" applyAlignment="1">
      <alignment vertical="center"/>
    </xf>
    <xf numFmtId="0" fontId="28" fillId="63" borderId="176" xfId="0" applyFont="1" applyFill="1" applyBorder="1" applyAlignment="1">
      <alignment vertical="center"/>
    </xf>
    <xf numFmtId="0" fontId="28" fillId="63" borderId="177" xfId="0" applyFont="1" applyFill="1" applyBorder="1" applyAlignment="1">
      <alignment vertical="center"/>
    </xf>
    <xf numFmtId="0" fontId="28" fillId="0" borderId="176" xfId="0" applyFont="1" applyBorder="1" applyAlignment="1">
      <alignment vertical="center"/>
    </xf>
    <xf numFmtId="0" fontId="28" fillId="63" borderId="178" xfId="0" applyFont="1" applyFill="1" applyBorder="1" applyAlignment="1">
      <alignment vertical="center"/>
    </xf>
    <xf numFmtId="0" fontId="28" fillId="0" borderId="178" xfId="0" applyFont="1" applyBorder="1" applyAlignment="1">
      <alignment vertical="center"/>
    </xf>
    <xf numFmtId="0" fontId="28" fillId="0" borderId="176" xfId="0" applyFont="1" applyFill="1" applyBorder="1" applyAlignment="1">
      <alignment horizontal="left" vertical="center"/>
    </xf>
    <xf numFmtId="0" fontId="28" fillId="63" borderId="176" xfId="0" applyFont="1" applyFill="1" applyBorder="1" applyAlignment="1">
      <alignment horizontal="left" vertical="center"/>
    </xf>
    <xf numFmtId="49" fontId="28" fillId="0" borderId="181" xfId="0" applyNumberFormat="1" applyFont="1" applyBorder="1" applyAlignment="1">
      <alignment horizontal="left" vertical="center"/>
    </xf>
    <xf numFmtId="0" fontId="24" fillId="0" borderId="176" xfId="74" applyFont="1" applyBorder="1" applyAlignment="1">
      <alignment vertical="center"/>
    </xf>
    <xf numFmtId="0" fontId="24" fillId="0" borderId="177" xfId="74" applyFont="1" applyBorder="1" applyAlignment="1">
      <alignment vertical="center"/>
    </xf>
    <xf numFmtId="0" fontId="24" fillId="0" borderId="164" xfId="74" applyFont="1" applyBorder="1" applyAlignment="1">
      <alignment vertical="center"/>
    </xf>
    <xf numFmtId="0" fontId="24" fillId="0" borderId="17" xfId="340" applyFont="1" applyBorder="1" applyAlignment="1">
      <alignment vertical="center"/>
    </xf>
    <xf numFmtId="0" fontId="33" fillId="0" borderId="0" xfId="340" applyFont="1"/>
    <xf numFmtId="0" fontId="24" fillId="0" borderId="158" xfId="340" applyFont="1" applyBorder="1" applyAlignment="1">
      <alignment vertical="center"/>
    </xf>
    <xf numFmtId="0" fontId="24" fillId="0" borderId="158" xfId="340" applyFont="1" applyFill="1" applyBorder="1" applyAlignment="1">
      <alignment vertical="center"/>
    </xf>
    <xf numFmtId="0" fontId="24" fillId="0" borderId="17" xfId="340" applyFont="1" applyFill="1" applyBorder="1" applyAlignment="1">
      <alignment vertical="center"/>
    </xf>
    <xf numFmtId="0" fontId="24" fillId="0" borderId="25" xfId="340" applyFont="1" applyBorder="1" applyAlignment="1">
      <alignment vertical="center"/>
    </xf>
    <xf numFmtId="0" fontId="24" fillId="0" borderId="0" xfId="340" applyFont="1"/>
    <xf numFmtId="0" fontId="27" fillId="24" borderId="11" xfId="340" applyFont="1" applyFill="1" applyBorder="1" applyAlignment="1">
      <alignment horizontal="center" vertical="center"/>
    </xf>
    <xf numFmtId="0" fontId="24" fillId="25" borderId="17" xfId="340" applyFont="1" applyFill="1" applyBorder="1" applyAlignment="1">
      <alignment vertical="center"/>
    </xf>
    <xf numFmtId="0" fontId="28" fillId="0" borderId="158" xfId="340" applyFont="1" applyFill="1" applyBorder="1" applyAlignment="1">
      <alignment vertical="center"/>
    </xf>
    <xf numFmtId="0" fontId="28" fillId="0" borderId="0" xfId="340" applyFont="1"/>
    <xf numFmtId="0" fontId="28" fillId="25" borderId="17" xfId="340" applyFont="1" applyFill="1" applyBorder="1" applyAlignment="1">
      <alignment vertical="center"/>
    </xf>
    <xf numFmtId="49" fontId="28" fillId="25" borderId="182" xfId="74" applyNumberFormat="1" applyFont="1" applyFill="1" applyBorder="1" applyAlignment="1">
      <alignment vertical="center"/>
    </xf>
    <xf numFmtId="0" fontId="28" fillId="0" borderId="182" xfId="0" applyFont="1" applyFill="1" applyBorder="1" applyAlignment="1">
      <alignment horizontal="left" vertical="center"/>
    </xf>
    <xf numFmtId="49" fontId="28" fillId="69" borderId="19" xfId="0" applyNumberFormat="1" applyFont="1" applyFill="1" applyBorder="1" applyAlignment="1">
      <alignment horizontal="center" vertical="center"/>
    </xf>
    <xf numFmtId="49" fontId="24" fillId="69" borderId="35" xfId="0" quotePrefix="1" applyNumberFormat="1" applyFont="1" applyFill="1" applyBorder="1" applyAlignment="1">
      <alignment horizontal="center" vertical="center"/>
    </xf>
    <xf numFmtId="49" fontId="24" fillId="25" borderId="35" xfId="0" quotePrefix="1" applyNumberFormat="1" applyFont="1" applyFill="1" applyBorder="1" applyAlignment="1">
      <alignment horizontal="center" vertical="center"/>
    </xf>
    <xf numFmtId="0" fontId="28" fillId="0" borderId="133" xfId="0" applyFont="1" applyBorder="1" applyAlignment="1">
      <alignment vertical="center"/>
    </xf>
    <xf numFmtId="0" fontId="28" fillId="0" borderId="132" xfId="0" applyFont="1" applyBorder="1" applyAlignment="1">
      <alignment vertical="center"/>
    </xf>
    <xf numFmtId="0" fontId="28" fillId="63" borderId="131" xfId="0" applyFont="1" applyFill="1" applyBorder="1" applyAlignment="1">
      <alignment horizontal="left" vertical="center"/>
    </xf>
    <xf numFmtId="0" fontId="28" fillId="25" borderId="158" xfId="340" applyFont="1" applyFill="1" applyBorder="1" applyAlignment="1">
      <alignment vertical="center"/>
    </xf>
    <xf numFmtId="0" fontId="24" fillId="0" borderId="159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24" fillId="0" borderId="15" xfId="0" applyFont="1" applyBorder="1"/>
    <xf numFmtId="0" fontId="24" fillId="0" borderId="0" xfId="0" applyFont="1"/>
    <xf numFmtId="0" fontId="27" fillId="0" borderId="16" xfId="0" applyFont="1" applyBorder="1" applyAlignment="1">
      <alignment horizontal="left" vertical="center"/>
    </xf>
    <xf numFmtId="49" fontId="24" fillId="0" borderId="157" xfId="0" applyNumberFormat="1" applyFont="1" applyBorder="1" applyAlignment="1">
      <alignment horizontal="center" vertical="center"/>
    </xf>
    <xf numFmtId="0" fontId="24" fillId="0" borderId="157" xfId="0" applyFont="1" applyBorder="1" applyAlignment="1">
      <alignment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158" xfId="0" applyNumberFormat="1" applyFont="1" applyBorder="1" applyAlignment="1">
      <alignment horizontal="center" vertical="center"/>
    </xf>
    <xf numFmtId="0" fontId="24" fillId="0" borderId="158" xfId="0" applyFont="1" applyBorder="1" applyAlignment="1">
      <alignment vertical="center"/>
    </xf>
    <xf numFmtId="49" fontId="24" fillId="0" borderId="18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/>
    </xf>
    <xf numFmtId="0" fontId="33" fillId="0" borderId="0" xfId="0" applyFont="1"/>
    <xf numFmtId="0" fontId="24" fillId="0" borderId="38" xfId="0" applyFont="1" applyBorder="1"/>
    <xf numFmtId="49" fontId="24" fillId="0" borderId="37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28" xfId="0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0" fontId="24" fillId="0" borderId="157" xfId="0" applyFont="1" applyFill="1" applyBorder="1" applyAlignment="1">
      <alignment horizontal="left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vertical="center"/>
    </xf>
    <xf numFmtId="49" fontId="24" fillId="0" borderId="38" xfId="0" applyNumberFormat="1" applyFont="1" applyBorder="1" applyAlignment="1">
      <alignment horizontal="left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vertical="center"/>
    </xf>
    <xf numFmtId="49" fontId="24" fillId="0" borderId="168" xfId="0" applyNumberFormat="1" applyFont="1" applyFill="1" applyBorder="1" applyAlignment="1">
      <alignment horizontal="center" vertical="center"/>
    </xf>
    <xf numFmtId="0" fontId="24" fillId="0" borderId="158" xfId="0" applyFont="1" applyFill="1" applyBorder="1" applyAlignment="1">
      <alignment horizontal="left" vertical="center"/>
    </xf>
    <xf numFmtId="49" fontId="24" fillId="0" borderId="183" xfId="0" applyNumberFormat="1" applyFont="1" applyFill="1" applyBorder="1" applyAlignment="1">
      <alignment horizontal="center" vertical="center"/>
    </xf>
    <xf numFmtId="0" fontId="24" fillId="0" borderId="15" xfId="340" applyFont="1" applyBorder="1" applyAlignment="1">
      <alignment vertical="center"/>
    </xf>
    <xf numFmtId="0" fontId="22" fillId="31" borderId="184" xfId="0" applyFont="1" applyFill="1" applyBorder="1" applyAlignment="1">
      <alignment horizontal="center" vertical="center"/>
    </xf>
    <xf numFmtId="0" fontId="22" fillId="25" borderId="184" xfId="0" applyFont="1" applyFill="1" applyBorder="1" applyAlignment="1">
      <alignment horizontal="centerContinuous" vertical="center"/>
    </xf>
    <xf numFmtId="49" fontId="144" fillId="72" borderId="77" xfId="0" quotePrefix="1" applyNumberFormat="1" applyFont="1" applyFill="1" applyBorder="1" applyAlignment="1">
      <alignment horizontal="center" vertical="center"/>
    </xf>
    <xf numFmtId="0" fontId="36" fillId="51" borderId="80" xfId="68" applyFont="1" applyFill="1" applyBorder="1" applyAlignment="1">
      <alignment horizontal="center" vertical="center"/>
    </xf>
    <xf numFmtId="0" fontId="36" fillId="51" borderId="47" xfId="68" applyFont="1" applyFill="1" applyBorder="1" applyAlignment="1">
      <alignment horizontal="center" vertical="center"/>
    </xf>
    <xf numFmtId="0" fontId="36" fillId="51" borderId="93" xfId="68" applyFont="1" applyFill="1" applyBorder="1" applyAlignment="1">
      <alignment horizontal="center" vertical="center"/>
    </xf>
    <xf numFmtId="0" fontId="45" fillId="51" borderId="81" xfId="68" applyFont="1" applyFill="1" applyBorder="1" applyAlignment="1">
      <alignment horizontal="center" vertical="center"/>
    </xf>
    <xf numFmtId="0" fontId="45" fillId="51" borderId="0" xfId="68" applyFont="1" applyFill="1" applyBorder="1" applyAlignment="1">
      <alignment horizontal="center" vertical="center"/>
    </xf>
    <xf numFmtId="0" fontId="45" fillId="51" borderId="94" xfId="68" applyFont="1" applyFill="1" applyBorder="1" applyAlignment="1">
      <alignment horizontal="center" vertical="center"/>
    </xf>
    <xf numFmtId="0" fontId="45" fillId="51" borderId="79" xfId="68" applyFont="1" applyFill="1" applyBorder="1" applyAlignment="1">
      <alignment horizontal="center" vertical="center"/>
    </xf>
    <xf numFmtId="0" fontId="45" fillId="51" borderId="45" xfId="68" applyFont="1" applyFill="1" applyBorder="1" applyAlignment="1">
      <alignment horizontal="center" vertical="center"/>
    </xf>
    <xf numFmtId="0" fontId="45" fillId="51" borderId="40" xfId="68" applyFont="1" applyFill="1" applyBorder="1" applyAlignment="1">
      <alignment horizontal="center" vertical="center"/>
    </xf>
    <xf numFmtId="0" fontId="45" fillId="28" borderId="79" xfId="68" applyFont="1" applyFill="1" applyBorder="1" applyAlignment="1">
      <alignment horizontal="center" vertical="center"/>
    </xf>
    <xf numFmtId="0" fontId="45" fillId="28" borderId="45" xfId="68" applyFont="1" applyFill="1" applyBorder="1" applyAlignment="1">
      <alignment horizontal="center" vertical="center"/>
    </xf>
    <xf numFmtId="0" fontId="45" fillId="28" borderId="40" xfId="68" applyFont="1" applyFill="1" applyBorder="1" applyAlignment="1">
      <alignment horizontal="center" vertical="center"/>
    </xf>
    <xf numFmtId="0" fontId="36" fillId="28" borderId="80" xfId="68" applyFont="1" applyFill="1" applyBorder="1" applyAlignment="1">
      <alignment horizontal="center" vertical="center"/>
    </xf>
    <xf numFmtId="0" fontId="36" fillId="28" borderId="47" xfId="68" applyFont="1" applyFill="1" applyBorder="1" applyAlignment="1">
      <alignment horizontal="center" vertical="center"/>
    </xf>
    <xf numFmtId="0" fontId="36" fillId="28" borderId="93" xfId="68" applyFont="1" applyFill="1" applyBorder="1" applyAlignment="1">
      <alignment horizontal="center" vertical="center"/>
    </xf>
    <xf numFmtId="0" fontId="45" fillId="28" borderId="81" xfId="68" applyFont="1" applyFill="1" applyBorder="1" applyAlignment="1">
      <alignment horizontal="center" vertical="center"/>
    </xf>
    <xf numFmtId="0" fontId="45" fillId="28" borderId="0" xfId="68" applyFont="1" applyFill="1" applyBorder="1" applyAlignment="1">
      <alignment horizontal="center" vertical="center"/>
    </xf>
    <xf numFmtId="0" fontId="45" fillId="28" borderId="94" xfId="68" applyFont="1" applyFill="1" applyBorder="1" applyAlignment="1">
      <alignment horizontal="center" vertical="center"/>
    </xf>
    <xf numFmtId="0" fontId="24" fillId="0" borderId="182" xfId="0" applyFont="1" applyBorder="1" applyAlignment="1">
      <alignment vertical="center"/>
    </xf>
    <xf numFmtId="0" fontId="28" fillId="0" borderId="185" xfId="0" applyFont="1" applyBorder="1" applyAlignment="1">
      <alignment vertical="center"/>
    </xf>
    <xf numFmtId="0" fontId="24" fillId="0" borderId="185" xfId="0" applyFont="1" applyBorder="1" applyAlignment="1">
      <alignment vertical="center"/>
    </xf>
    <xf numFmtId="0" fontId="28" fillId="0" borderId="186" xfId="0" applyFont="1" applyBorder="1" applyAlignment="1">
      <alignment vertical="center"/>
    </xf>
    <xf numFmtId="0" fontId="28" fillId="0" borderId="185" xfId="0" applyFont="1" applyFill="1" applyBorder="1" applyAlignment="1">
      <alignment horizontal="left" vertical="center"/>
    </xf>
    <xf numFmtId="0" fontId="24" fillId="0" borderId="185" xfId="74" applyFont="1" applyBorder="1" applyAlignment="1">
      <alignment vertical="center"/>
    </xf>
    <xf numFmtId="0" fontId="24" fillId="0" borderId="187" xfId="74" applyFont="1" applyBorder="1" applyAlignment="1">
      <alignment vertical="center"/>
    </xf>
    <xf numFmtId="49" fontId="149" fillId="25" borderId="75" xfId="0" applyNumberFormat="1" applyFont="1" applyFill="1" applyBorder="1" applyAlignment="1">
      <alignment horizontal="center" vertical="center"/>
    </xf>
    <xf numFmtId="0" fontId="28" fillId="63" borderId="180" xfId="0" applyFont="1" applyFill="1" applyBorder="1" applyAlignment="1">
      <alignment horizontal="left" vertical="center"/>
    </xf>
    <xf numFmtId="0" fontId="28" fillId="0" borderId="176" xfId="74" applyFont="1" applyBorder="1" applyAlignment="1">
      <alignment vertical="center"/>
    </xf>
    <xf numFmtId="49" fontId="24" fillId="69" borderId="24" xfId="0" quotePrefix="1" applyNumberFormat="1" applyFont="1" applyFill="1" applyBorder="1" applyAlignment="1">
      <alignment horizontal="center" vertical="center"/>
    </xf>
    <xf numFmtId="0" fontId="24" fillId="0" borderId="158" xfId="85" applyFont="1" applyFill="1" applyBorder="1" applyAlignment="1">
      <alignment vertical="center"/>
    </xf>
    <xf numFmtId="49" fontId="36" fillId="25" borderId="74" xfId="0" applyNumberFormat="1" applyFont="1" applyFill="1" applyBorder="1" applyAlignment="1">
      <alignment horizontal="center" vertical="center"/>
    </xf>
    <xf numFmtId="49" fontId="28" fillId="0" borderId="168" xfId="0" quotePrefix="1" applyNumberFormat="1" applyFont="1" applyFill="1" applyBorder="1" applyAlignment="1">
      <alignment horizontal="center" vertical="center"/>
    </xf>
    <xf numFmtId="49" fontId="123" fillId="72" borderId="74" xfId="0" applyNumberFormat="1" applyFont="1" applyFill="1" applyBorder="1" applyAlignment="1">
      <alignment horizontal="center" vertical="center"/>
    </xf>
    <xf numFmtId="0" fontId="36" fillId="53" borderId="80" xfId="68" applyFont="1" applyFill="1" applyBorder="1" applyAlignment="1">
      <alignment horizontal="center" vertical="center"/>
    </xf>
    <xf numFmtId="0" fontId="45" fillId="53" borderId="81" xfId="68" applyFont="1" applyFill="1" applyBorder="1" applyAlignment="1">
      <alignment horizontal="center" vertical="center"/>
    </xf>
    <xf numFmtId="0" fontId="24" fillId="0" borderId="182" xfId="340" applyFont="1" applyBorder="1" applyAlignment="1">
      <alignment vertical="center"/>
    </xf>
    <xf numFmtId="0" fontId="24" fillId="0" borderId="158" xfId="0" applyFont="1" applyBorder="1" applyAlignment="1">
      <alignment horizontal="left"/>
    </xf>
    <xf numFmtId="0" fontId="24" fillId="0" borderId="182" xfId="0" applyFont="1" applyBorder="1" applyAlignment="1">
      <alignment horizontal="left" vertical="center"/>
    </xf>
    <xf numFmtId="49" fontId="24" fillId="0" borderId="188" xfId="0" applyNumberFormat="1" applyFont="1" applyBorder="1" applyAlignment="1">
      <alignment horizontal="center" vertical="center"/>
    </xf>
    <xf numFmtId="49" fontId="24" fillId="0" borderId="189" xfId="0" applyNumberFormat="1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45" fillId="0" borderId="158" xfId="0" applyFont="1" applyFill="1" applyBorder="1" applyAlignment="1">
      <alignment horizontal="left" vertical="center"/>
    </xf>
    <xf numFmtId="0" fontId="28" fillId="25" borderId="158" xfId="74" applyFont="1" applyFill="1" applyBorder="1" applyAlignment="1">
      <alignment vertical="center" wrapText="1"/>
    </xf>
    <xf numFmtId="0" fontId="18" fillId="25" borderId="0" xfId="83" applyFont="1" applyFill="1"/>
    <xf numFmtId="0" fontId="24" fillId="0" borderId="15" xfId="83" applyFont="1" applyBorder="1" applyAlignment="1">
      <alignment horizontal="left"/>
    </xf>
    <xf numFmtId="0" fontId="28" fillId="0" borderId="17" xfId="83" applyFont="1" applyFill="1" applyBorder="1" applyAlignment="1">
      <alignment vertical="center"/>
    </xf>
    <xf numFmtId="0" fontId="28" fillId="0" borderId="17" xfId="83" applyFont="1" applyBorder="1" applyAlignment="1">
      <alignment horizontal="left" vertical="center"/>
    </xf>
    <xf numFmtId="0" fontId="28" fillId="25" borderId="17" xfId="74" applyFont="1" applyFill="1" applyBorder="1" applyAlignment="1">
      <alignment vertical="center" wrapText="1"/>
    </xf>
    <xf numFmtId="0" fontId="28" fillId="0" borderId="17" xfId="74" applyFont="1" applyFill="1" applyBorder="1" applyAlignment="1">
      <alignment vertical="center"/>
    </xf>
    <xf numFmtId="0" fontId="28" fillId="25" borderId="17" xfId="74" applyFont="1" applyFill="1" applyBorder="1" applyAlignment="1">
      <alignment vertical="center"/>
    </xf>
    <xf numFmtId="0" fontId="18" fillId="25" borderId="15" xfId="74" applyFont="1" applyFill="1" applyBorder="1"/>
    <xf numFmtId="0" fontId="28" fillId="0" borderId="15" xfId="83" applyFont="1" applyBorder="1" applyAlignment="1">
      <alignment horizontal="center"/>
    </xf>
    <xf numFmtId="0" fontId="28" fillId="0" borderId="182" xfId="83" applyFont="1" applyBorder="1" applyAlignment="1">
      <alignment horizontal="left" vertical="center"/>
    </xf>
    <xf numFmtId="0" fontId="28" fillId="25" borderId="25" xfId="74" applyFont="1" applyFill="1" applyBorder="1" applyAlignment="1">
      <alignment vertical="center"/>
    </xf>
    <xf numFmtId="0" fontId="18" fillId="25" borderId="0" xfId="74" applyFont="1" applyFill="1"/>
    <xf numFmtId="0" fontId="28" fillId="0" borderId="15" xfId="83" applyFont="1" applyBorder="1" applyAlignment="1">
      <alignment horizontal="left"/>
    </xf>
    <xf numFmtId="0" fontId="28" fillId="25" borderId="17" xfId="75" applyFont="1" applyFill="1" applyBorder="1" applyAlignment="1">
      <alignment vertical="center"/>
    </xf>
    <xf numFmtId="0" fontId="28" fillId="25" borderId="15" xfId="74" applyFont="1" applyFill="1" applyBorder="1" applyAlignment="1">
      <alignment vertical="center"/>
    </xf>
    <xf numFmtId="0" fontId="28" fillId="0" borderId="15" xfId="83" applyFont="1" applyBorder="1" applyAlignment="1">
      <alignment horizontal="left" vertical="center"/>
    </xf>
    <xf numFmtId="0" fontId="28" fillId="25" borderId="182" xfId="298" applyFont="1" applyFill="1" applyBorder="1" applyAlignment="1">
      <alignment vertical="center" wrapText="1"/>
    </xf>
    <xf numFmtId="0" fontId="28" fillId="0" borderId="158" xfId="83" applyFont="1" applyBorder="1" applyAlignment="1">
      <alignment horizontal="left" vertical="center"/>
    </xf>
    <xf numFmtId="0" fontId="28" fillId="0" borderId="0" xfId="83" applyFont="1" applyAlignment="1">
      <alignment vertical="center"/>
    </xf>
    <xf numFmtId="0" fontId="28" fillId="25" borderId="182" xfId="74" applyFont="1" applyFill="1" applyBorder="1" applyAlignment="1">
      <alignment vertical="center"/>
    </xf>
    <xf numFmtId="0" fontId="28" fillId="0" borderId="158" xfId="74" applyFont="1" applyFill="1" applyBorder="1" applyAlignment="1">
      <alignment vertical="center" wrapText="1"/>
    </xf>
    <xf numFmtId="0" fontId="18" fillId="0" borderId="0" xfId="74" applyFont="1" applyAlignment="1"/>
    <xf numFmtId="0" fontId="24" fillId="0" borderId="38" xfId="83" applyFont="1" applyBorder="1" applyAlignment="1">
      <alignment horizontal="left"/>
    </xf>
    <xf numFmtId="0" fontId="28" fillId="0" borderId="17" xfId="74" applyFont="1" applyBorder="1" applyAlignment="1">
      <alignment vertical="center"/>
    </xf>
    <xf numFmtId="0" fontId="24" fillId="0" borderId="17" xfId="83" applyFont="1" applyBorder="1" applyAlignment="1">
      <alignment horizontal="left" vertical="center"/>
    </xf>
    <xf numFmtId="0" fontId="28" fillId="0" borderId="17" xfId="74" applyFont="1" applyFill="1" applyBorder="1" applyAlignment="1">
      <alignment horizontal="left" vertical="center"/>
    </xf>
    <xf numFmtId="0" fontId="28" fillId="0" borderId="25" xfId="74" applyFont="1" applyFill="1" applyBorder="1" applyAlignment="1">
      <alignment horizontal="left" vertical="center"/>
    </xf>
    <xf numFmtId="0" fontId="28" fillId="0" borderId="25" xfId="83" applyFont="1" applyBorder="1" applyAlignment="1">
      <alignment horizontal="left" vertical="center"/>
    </xf>
    <xf numFmtId="0" fontId="18" fillId="0" borderId="0" xfId="74" applyFont="1"/>
    <xf numFmtId="0" fontId="28" fillId="0" borderId="158" xfId="74" applyFont="1" applyBorder="1" applyAlignment="1">
      <alignment vertical="center"/>
    </xf>
    <xf numFmtId="0" fontId="24" fillId="0" borderId="158" xfId="83" applyFont="1" applyBorder="1" applyAlignment="1">
      <alignment horizontal="left" vertical="center"/>
    </xf>
    <xf numFmtId="0" fontId="28" fillId="0" borderId="38" xfId="83" applyFont="1" applyBorder="1" applyAlignment="1">
      <alignment horizontal="center"/>
    </xf>
    <xf numFmtId="0" fontId="28" fillId="0" borderId="0" xfId="74" applyFont="1"/>
    <xf numFmtId="0" fontId="24" fillId="0" borderId="158" xfId="74" applyFont="1" applyBorder="1" applyAlignment="1">
      <alignment vertical="center"/>
    </xf>
    <xf numFmtId="0" fontId="24" fillId="25" borderId="15" xfId="75" applyFont="1" applyFill="1" applyBorder="1" applyAlignment="1">
      <alignment vertical="center" wrapText="1"/>
    </xf>
    <xf numFmtId="0" fontId="24" fillId="0" borderId="17" xfId="83" applyFont="1" applyFill="1" applyBorder="1" applyAlignment="1">
      <alignment vertical="center" wrapText="1"/>
    </xf>
    <xf numFmtId="49" fontId="24" fillId="0" borderId="190" xfId="83" applyNumberFormat="1" applyFont="1" applyFill="1" applyBorder="1" applyAlignment="1">
      <alignment wrapText="1"/>
    </xf>
    <xf numFmtId="0" fontId="28" fillId="0" borderId="158" xfId="74" applyFont="1" applyFill="1" applyBorder="1" applyAlignment="1">
      <alignment horizontal="left" vertical="center" wrapText="1"/>
    </xf>
    <xf numFmtId="49" fontId="24" fillId="0" borderId="183" xfId="83" applyNumberFormat="1" applyFont="1" applyFill="1" applyBorder="1" applyAlignment="1">
      <alignment horizontal="center" vertical="center" wrapText="1"/>
    </xf>
    <xf numFmtId="0" fontId="28" fillId="0" borderId="17" xfId="83" applyFont="1" applyFill="1" applyBorder="1" applyAlignment="1">
      <alignment vertical="center" wrapText="1"/>
    </xf>
    <xf numFmtId="0" fontId="28" fillId="0" borderId="182" xfId="74" applyFont="1" applyBorder="1" applyAlignment="1">
      <alignment vertical="center"/>
    </xf>
    <xf numFmtId="0" fontId="24" fillId="0" borderId="182" xfId="83" applyFont="1" applyBorder="1" applyAlignment="1">
      <alignment horizontal="left" vertical="center"/>
    </xf>
    <xf numFmtId="0" fontId="28" fillId="0" borderId="158" xfId="74" applyFont="1" applyFill="1" applyBorder="1" applyAlignment="1">
      <alignment horizontal="left" vertical="center"/>
    </xf>
    <xf numFmtId="0" fontId="28" fillId="25" borderId="15" xfId="75" applyFont="1" applyFill="1" applyBorder="1"/>
    <xf numFmtId="0" fontId="28" fillId="25" borderId="158" xfId="75" applyFont="1" applyFill="1" applyBorder="1" applyAlignment="1">
      <alignment vertical="center"/>
    </xf>
    <xf numFmtId="49" fontId="28" fillId="0" borderId="158" xfId="83" applyNumberFormat="1" applyFont="1" applyFill="1" applyBorder="1" applyAlignment="1">
      <alignment horizontal="left" vertical="center"/>
    </xf>
    <xf numFmtId="0" fontId="28" fillId="25" borderId="15" xfId="75" applyFont="1" applyFill="1" applyBorder="1" applyAlignment="1">
      <alignment vertical="center" wrapText="1"/>
    </xf>
    <xf numFmtId="0" fontId="28" fillId="25" borderId="17" xfId="75" applyFont="1" applyFill="1" applyBorder="1" applyAlignment="1">
      <alignment vertical="center" wrapText="1"/>
    </xf>
    <xf numFmtId="0" fontId="28" fillId="25" borderId="158" xfId="75" applyFont="1" applyFill="1" applyBorder="1" applyAlignment="1">
      <alignment vertical="center" wrapText="1"/>
    </xf>
    <xf numFmtId="0" fontId="28" fillId="24" borderId="11" xfId="83" applyFont="1" applyFill="1" applyBorder="1" applyAlignment="1">
      <alignment horizontal="left" vertical="center"/>
    </xf>
    <xf numFmtId="0" fontId="28" fillId="24" borderId="11" xfId="83" applyFont="1" applyFill="1" applyBorder="1" applyAlignment="1">
      <alignment horizontal="center" vertical="center"/>
    </xf>
    <xf numFmtId="0" fontId="18" fillId="0" borderId="0" xfId="83" applyFont="1"/>
    <xf numFmtId="0" fontId="28" fillId="0" borderId="17" xfId="83" applyFont="1" applyFill="1" applyBorder="1" applyAlignment="1">
      <alignment horizontal="left" vertical="center"/>
    </xf>
    <xf numFmtId="0" fontId="28" fillId="0" borderId="158" xfId="83" applyFont="1" applyBorder="1" applyAlignment="1">
      <alignment vertical="center"/>
    </xf>
    <xf numFmtId="0" fontId="28" fillId="0" borderId="38" xfId="83" applyFont="1" applyBorder="1" applyAlignment="1">
      <alignment horizontal="left" vertical="center"/>
    </xf>
    <xf numFmtId="0" fontId="28" fillId="0" borderId="0" xfId="74" applyFont="1" applyAlignment="1">
      <alignment vertical="center"/>
    </xf>
    <xf numFmtId="49" fontId="24" fillId="69" borderId="189" xfId="0" applyNumberFormat="1" applyFont="1" applyFill="1" applyBorder="1" applyAlignment="1">
      <alignment horizontal="center" vertical="center"/>
    </xf>
    <xf numFmtId="49" fontId="24" fillId="69" borderId="15" xfId="0" applyNumberFormat="1" applyFont="1" applyFill="1" applyBorder="1"/>
    <xf numFmtId="49" fontId="24" fillId="69" borderId="188" xfId="0" applyNumberFormat="1" applyFont="1" applyFill="1" applyBorder="1" applyAlignment="1">
      <alignment horizontal="center" vertical="center"/>
    </xf>
    <xf numFmtId="49" fontId="24" fillId="69" borderId="183" xfId="0" applyNumberFormat="1" applyFont="1" applyFill="1" applyBorder="1" applyAlignment="1">
      <alignment horizontal="center" vertical="center"/>
    </xf>
    <xf numFmtId="49" fontId="121" fillId="0" borderId="19" xfId="0" applyNumberFormat="1" applyFont="1" applyBorder="1" applyAlignment="1">
      <alignment horizontal="center" vertical="center"/>
    </xf>
    <xf numFmtId="0" fontId="24" fillId="0" borderId="25" xfId="83" applyFont="1" applyBorder="1" applyAlignment="1">
      <alignment horizontal="left" vertical="center"/>
    </xf>
    <xf numFmtId="0" fontId="28" fillId="25" borderId="39" xfId="74" applyFont="1" applyFill="1" applyBorder="1" applyAlignment="1">
      <alignment vertical="center"/>
    </xf>
    <xf numFmtId="0" fontId="28" fillId="0" borderId="180" xfId="0" applyFont="1" applyBorder="1" applyAlignment="1">
      <alignment vertical="center"/>
    </xf>
    <xf numFmtId="0" fontId="28" fillId="63" borderId="166" xfId="0" applyFont="1" applyFill="1" applyBorder="1" applyAlignment="1">
      <alignment vertical="center"/>
    </xf>
    <xf numFmtId="0" fontId="24" fillId="0" borderId="157" xfId="0" applyFont="1" applyBorder="1" applyAlignment="1">
      <alignment horizontal="left" vertical="center"/>
    </xf>
    <xf numFmtId="0" fontId="28" fillId="0" borderId="182" xfId="0" applyFont="1" applyBorder="1" applyAlignment="1">
      <alignment horizontal="left" vertical="center"/>
    </xf>
    <xf numFmtId="0" fontId="24" fillId="0" borderId="157" xfId="0" applyFont="1" applyBorder="1" applyAlignment="1">
      <alignment horizontal="left"/>
    </xf>
    <xf numFmtId="0" fontId="31" fillId="0" borderId="157" xfId="0" applyFont="1" applyBorder="1" applyAlignment="1">
      <alignment horizontal="left" vertical="center"/>
    </xf>
    <xf numFmtId="49" fontId="28" fillId="0" borderId="158" xfId="74" applyNumberFormat="1" applyFont="1" applyFill="1" applyBorder="1" applyAlignment="1">
      <alignment horizontal="left" vertical="center"/>
    </xf>
    <xf numFmtId="0" fontId="0" fillId="0" borderId="25" xfId="0" applyFont="1" applyFill="1" applyBorder="1"/>
    <xf numFmtId="0" fontId="0" fillId="0" borderId="0" xfId="0" applyFont="1" applyFill="1"/>
    <xf numFmtId="0" fontId="28" fillId="69" borderId="157" xfId="1808" applyFont="1" applyFill="1" applyBorder="1" applyAlignment="1">
      <alignment vertical="center"/>
    </xf>
    <xf numFmtId="0" fontId="28" fillId="69" borderId="157" xfId="1808" applyFont="1" applyFill="1" applyBorder="1" applyAlignment="1">
      <alignment horizontal="left" vertical="center"/>
    </xf>
    <xf numFmtId="0" fontId="28" fillId="69" borderId="157" xfId="1808" applyFont="1" applyFill="1" applyBorder="1" applyAlignment="1">
      <alignment horizontal="center" vertical="center"/>
    </xf>
    <xf numFmtId="49" fontId="28" fillId="69" borderId="168" xfId="1808" applyNumberFormat="1" applyFont="1" applyFill="1" applyBorder="1" applyAlignment="1">
      <alignment horizontal="center" vertical="center"/>
    </xf>
    <xf numFmtId="49" fontId="24" fillId="69" borderId="166" xfId="1808" applyNumberFormat="1" applyFont="1" applyFill="1" applyBorder="1" applyAlignment="1">
      <alignment horizontal="center" vertical="center"/>
    </xf>
    <xf numFmtId="49" fontId="28" fillId="69" borderId="166" xfId="1808" applyNumberFormat="1" applyFont="1" applyFill="1" applyBorder="1" applyAlignment="1">
      <alignment horizontal="center" vertical="center"/>
    </xf>
    <xf numFmtId="0" fontId="24" fillId="69" borderId="166" xfId="1808" applyFont="1" applyFill="1" applyBorder="1" applyAlignment="1">
      <alignment horizontal="center" vertical="center"/>
    </xf>
    <xf numFmtId="0" fontId="28" fillId="69" borderId="172" xfId="1808" applyFont="1" applyFill="1" applyBorder="1" applyAlignment="1">
      <alignment horizontal="center" vertical="center"/>
    </xf>
    <xf numFmtId="0" fontId="24" fillId="69" borderId="17" xfId="0" applyFont="1" applyFill="1" applyBorder="1" applyAlignment="1">
      <alignment vertical="center"/>
    </xf>
    <xf numFmtId="0" fontId="24" fillId="69" borderId="17" xfId="0" applyFont="1" applyFill="1" applyBorder="1" applyAlignment="1">
      <alignment horizontal="left" vertical="center"/>
    </xf>
    <xf numFmtId="0" fontId="24" fillId="69" borderId="17" xfId="0" applyFont="1" applyFill="1" applyBorder="1" applyAlignment="1">
      <alignment horizontal="center" vertical="center"/>
    </xf>
    <xf numFmtId="0" fontId="24" fillId="69" borderId="21" xfId="0" applyFont="1" applyFill="1" applyBorder="1" applyAlignment="1">
      <alignment horizontal="center" vertical="center"/>
    </xf>
    <xf numFmtId="1" fontId="24" fillId="0" borderId="94" xfId="0" applyNumberFormat="1" applyFont="1" applyBorder="1" applyAlignment="1">
      <alignment horizontal="center" vertical="center"/>
    </xf>
    <xf numFmtId="0" fontId="75" fillId="0" borderId="22" xfId="73" applyFont="1" applyBorder="1" applyAlignment="1">
      <alignment horizontal="left" vertical="center"/>
    </xf>
    <xf numFmtId="1" fontId="24" fillId="0" borderId="37" xfId="0" applyNumberFormat="1" applyFont="1" applyBorder="1" applyAlignment="1">
      <alignment horizontal="center" vertical="center"/>
    </xf>
    <xf numFmtId="49" fontId="28" fillId="0" borderId="183" xfId="0" applyNumberFormat="1" applyFont="1" applyFill="1" applyBorder="1" applyAlignment="1">
      <alignment horizontal="center" vertical="center"/>
    </xf>
    <xf numFmtId="49" fontId="28" fillId="0" borderId="189" xfId="0" applyNumberFormat="1" applyFont="1" applyBorder="1" applyAlignment="1">
      <alignment horizontal="center" vertical="center"/>
    </xf>
    <xf numFmtId="0" fontId="24" fillId="0" borderId="158" xfId="73" applyFont="1" applyBorder="1" applyAlignment="1">
      <alignment vertical="center"/>
    </xf>
    <xf numFmtId="0" fontId="28" fillId="0" borderId="180" xfId="0" applyFont="1" applyFill="1" applyBorder="1" applyAlignment="1">
      <alignment vertical="center"/>
    </xf>
    <xf numFmtId="0" fontId="28" fillId="0" borderId="187" xfId="0" applyFont="1" applyBorder="1" applyAlignment="1">
      <alignment vertical="center"/>
    </xf>
    <xf numFmtId="0" fontId="24" fillId="0" borderId="189" xfId="0" applyFont="1" applyBorder="1" applyAlignment="1">
      <alignment horizontal="center" vertical="center"/>
    </xf>
    <xf numFmtId="0" fontId="24" fillId="0" borderId="191" xfId="0" applyFont="1" applyBorder="1" applyAlignment="1">
      <alignment horizontal="center" vertical="center"/>
    </xf>
    <xf numFmtId="49" fontId="24" fillId="25" borderId="183" xfId="0" applyNumberFormat="1" applyFont="1" applyFill="1" applyBorder="1" applyAlignment="1">
      <alignment horizontal="center" vertical="center"/>
    </xf>
    <xf numFmtId="49" fontId="28" fillId="0" borderId="39" xfId="74" applyNumberFormat="1" applyFont="1" applyFill="1" applyBorder="1" applyAlignment="1">
      <alignment vertical="center"/>
    </xf>
    <xf numFmtId="49" fontId="28" fillId="25" borderId="158" xfId="74" applyNumberFormat="1" applyFont="1" applyFill="1" applyBorder="1" applyAlignment="1">
      <alignment vertical="center"/>
    </xf>
    <xf numFmtId="49" fontId="24" fillId="0" borderId="183" xfId="0" quotePrefix="1" applyNumberFormat="1" applyFont="1" applyBorder="1" applyAlignment="1">
      <alignment horizontal="center" vertical="center"/>
    </xf>
    <xf numFmtId="1" fontId="24" fillId="0" borderId="189" xfId="0" applyNumberFormat="1" applyFont="1" applyBorder="1" applyAlignment="1">
      <alignment horizontal="center" vertical="center"/>
    </xf>
    <xf numFmtId="0" fontId="24" fillId="0" borderId="192" xfId="0" applyFont="1" applyBorder="1" applyAlignment="1">
      <alignment horizontal="center" vertical="center"/>
    </xf>
    <xf numFmtId="0" fontId="24" fillId="25" borderId="189" xfId="0" applyFont="1" applyFill="1" applyBorder="1" applyAlignment="1">
      <alignment horizontal="center" vertical="center"/>
    </xf>
    <xf numFmtId="0" fontId="24" fillId="0" borderId="157" xfId="74" applyFont="1" applyBorder="1" applyAlignment="1">
      <alignment vertical="center"/>
    </xf>
    <xf numFmtId="0" fontId="24" fillId="0" borderId="0" xfId="74" applyFont="1"/>
    <xf numFmtId="0" fontId="24" fillId="0" borderId="158" xfId="74" applyFont="1" applyBorder="1" applyAlignment="1">
      <alignment vertical="center"/>
    </xf>
    <xf numFmtId="0" fontId="33" fillId="0" borderId="0" xfId="74" applyFont="1"/>
    <xf numFmtId="0" fontId="24" fillId="0" borderId="39" xfId="74" applyFont="1" applyBorder="1" applyAlignment="1">
      <alignment vertical="center"/>
    </xf>
    <xf numFmtId="0" fontId="24" fillId="0" borderId="182" xfId="74" applyFont="1" applyBorder="1" applyAlignment="1">
      <alignment vertical="center"/>
    </xf>
    <xf numFmtId="165" fontId="24" fillId="25" borderId="157" xfId="74" applyNumberFormat="1" applyFont="1" applyFill="1" applyBorder="1" applyAlignment="1">
      <alignment vertical="center"/>
    </xf>
    <xf numFmtId="165" fontId="24" fillId="25" borderId="158" xfId="74" applyNumberFormat="1" applyFont="1" applyFill="1" applyBorder="1" applyAlignment="1">
      <alignment vertical="center"/>
    </xf>
    <xf numFmtId="0" fontId="24" fillId="0" borderId="25" xfId="74" applyFont="1" applyBorder="1" applyAlignment="1">
      <alignment vertical="center"/>
    </xf>
    <xf numFmtId="0" fontId="24" fillId="0" borderId="158" xfId="74" applyFont="1" applyFill="1" applyBorder="1" applyAlignment="1">
      <alignment horizontal="left" vertical="center"/>
    </xf>
    <xf numFmtId="0" fontId="24" fillId="0" borderId="157" xfId="74" applyFont="1" applyBorder="1" applyAlignment="1">
      <alignment horizontal="left" vertical="center"/>
    </xf>
    <xf numFmtId="0" fontId="24" fillId="0" borderId="22" xfId="74" applyFont="1" applyBorder="1" applyAlignment="1">
      <alignment vertical="center"/>
    </xf>
    <xf numFmtId="0" fontId="24" fillId="0" borderId="15" xfId="74" applyFont="1" applyBorder="1" applyAlignment="1">
      <alignment vertical="center"/>
    </xf>
    <xf numFmtId="0" fontId="33" fillId="0" borderId="15" xfId="74" applyFont="1" applyBorder="1"/>
    <xf numFmtId="0" fontId="24" fillId="25" borderId="157" xfId="74" applyFont="1" applyFill="1" applyBorder="1" applyAlignment="1">
      <alignment vertical="center"/>
    </xf>
    <xf numFmtId="0" fontId="24" fillId="0" borderId="157" xfId="74" applyFont="1" applyFill="1" applyBorder="1" applyAlignment="1">
      <alignment horizontal="left" vertical="center"/>
    </xf>
    <xf numFmtId="0" fontId="24" fillId="0" borderId="157" xfId="340" applyFont="1" applyBorder="1" applyAlignment="1">
      <alignment horizontal="left" vertical="center"/>
    </xf>
    <xf numFmtId="0" fontId="24" fillId="0" borderId="15" xfId="340" applyFont="1" applyBorder="1" applyAlignment="1">
      <alignment horizontal="left"/>
    </xf>
    <xf numFmtId="0" fontId="24" fillId="0" borderId="182" xfId="340" applyFont="1" applyBorder="1" applyAlignment="1">
      <alignment horizontal="left" vertical="center"/>
    </xf>
    <xf numFmtId="0" fontId="24" fillId="0" borderId="158" xfId="340" applyFont="1" applyBorder="1" applyAlignment="1">
      <alignment horizontal="left" vertical="center"/>
    </xf>
    <xf numFmtId="0" fontId="24" fillId="0" borderId="38" xfId="340" applyFont="1" applyBorder="1" applyAlignment="1">
      <alignment horizontal="center"/>
    </xf>
    <xf numFmtId="0" fontId="24" fillId="0" borderId="157" xfId="340" applyFont="1" applyBorder="1" applyAlignment="1">
      <alignment vertical="center"/>
    </xf>
    <xf numFmtId="0" fontId="24" fillId="0" borderId="15" xfId="340" applyFont="1" applyBorder="1" applyAlignment="1">
      <alignment horizontal="center"/>
    </xf>
    <xf numFmtId="0" fontId="24" fillId="0" borderId="15" xfId="340" applyFont="1" applyBorder="1" applyAlignment="1">
      <alignment vertical="center"/>
    </xf>
    <xf numFmtId="0" fontId="24" fillId="0" borderId="182" xfId="340" applyFont="1" applyBorder="1" applyAlignment="1">
      <alignment vertical="center"/>
    </xf>
    <xf numFmtId="0" fontId="24" fillId="0" borderId="39" xfId="340" applyFont="1" applyBorder="1" applyAlignment="1">
      <alignment horizontal="center" vertical="center"/>
    </xf>
    <xf numFmtId="0" fontId="24" fillId="0" borderId="157" xfId="340" applyFont="1" applyBorder="1" applyAlignment="1">
      <alignment horizontal="center" vertical="center"/>
    </xf>
    <xf numFmtId="0" fontId="24" fillId="0" borderId="38" xfId="340" applyFont="1" applyBorder="1" applyAlignment="1">
      <alignment horizontal="left"/>
    </xf>
    <xf numFmtId="0" fontId="24" fillId="0" borderId="25" xfId="340" applyFont="1" applyBorder="1" applyAlignment="1">
      <alignment horizontal="left" vertical="center"/>
    </xf>
    <xf numFmtId="0" fontId="24" fillId="0" borderId="39" xfId="340" applyFont="1" applyBorder="1" applyAlignment="1">
      <alignment horizontal="left" vertical="center"/>
    </xf>
    <xf numFmtId="0" fontId="24" fillId="25" borderId="157" xfId="340" applyFont="1" applyFill="1" applyBorder="1" applyAlignment="1">
      <alignment horizontal="left" vertical="center"/>
    </xf>
    <xf numFmtId="0" fontId="91" fillId="24" borderId="11" xfId="87" applyFont="1" applyFill="1" applyBorder="1" applyAlignment="1">
      <alignment horizontal="center" vertical="center"/>
    </xf>
    <xf numFmtId="0" fontId="27" fillId="24" borderId="11" xfId="340" applyFont="1" applyFill="1" applyBorder="1" applyAlignment="1">
      <alignment horizontal="left" vertical="center"/>
    </xf>
    <xf numFmtId="0" fontId="88" fillId="0" borderId="0" xfId="74" applyFont="1"/>
    <xf numFmtId="0" fontId="24" fillId="0" borderId="47" xfId="340" applyFont="1" applyBorder="1" applyAlignment="1">
      <alignment horizontal="left"/>
    </xf>
    <xf numFmtId="0" fontId="24" fillId="0" borderId="157" xfId="340" applyFont="1" applyBorder="1" applyAlignment="1">
      <alignment horizontal="left"/>
    </xf>
    <xf numFmtId="0" fontId="91" fillId="24" borderId="11" xfId="74" applyFont="1" applyFill="1" applyBorder="1" applyAlignment="1">
      <alignment horizontal="center" vertical="center"/>
    </xf>
    <xf numFmtId="0" fontId="24" fillId="0" borderId="15" xfId="340" applyFont="1" applyBorder="1" applyAlignment="1">
      <alignment horizontal="left" vertical="center"/>
    </xf>
    <xf numFmtId="0" fontId="24" fillId="0" borderId="158" xfId="340" applyFont="1" applyFill="1" applyBorder="1" applyAlignment="1">
      <alignment horizontal="left" vertical="center"/>
    </xf>
    <xf numFmtId="0" fontId="28" fillId="0" borderId="157" xfId="74" applyFont="1" applyFill="1" applyBorder="1" applyAlignment="1">
      <alignment horizontal="left" vertical="center"/>
    </xf>
    <xf numFmtId="49" fontId="121" fillId="0" borderId="15" xfId="0" applyNumberFormat="1" applyFont="1" applyBorder="1" applyAlignment="1">
      <alignment horizontal="left"/>
    </xf>
    <xf numFmtId="0" fontId="28" fillId="0" borderId="157" xfId="74" applyFont="1" applyBorder="1" applyAlignment="1">
      <alignment vertical="center"/>
    </xf>
    <xf numFmtId="0" fontId="45" fillId="0" borderId="24" xfId="62" applyFont="1" applyBorder="1" applyAlignment="1">
      <alignment horizontal="center" vertical="center"/>
    </xf>
    <xf numFmtId="0" fontId="45" fillId="0" borderId="31" xfId="62" applyFont="1" applyBorder="1" applyAlignment="1">
      <alignment horizontal="center" vertical="center"/>
    </xf>
    <xf numFmtId="0" fontId="45" fillId="0" borderId="82" xfId="62" applyFont="1" applyBorder="1" applyAlignment="1">
      <alignment horizontal="center" vertical="center"/>
    </xf>
    <xf numFmtId="0" fontId="45" fillId="0" borderId="193" xfId="62" applyFont="1" applyBorder="1" applyAlignment="1">
      <alignment vertical="center"/>
    </xf>
    <xf numFmtId="0" fontId="45" fillId="0" borderId="170" xfId="62" applyFont="1" applyBorder="1" applyAlignment="1">
      <alignment vertical="center"/>
    </xf>
    <xf numFmtId="0" fontId="45" fillId="0" borderId="168" xfId="62" applyFont="1" applyBorder="1" applyAlignment="1">
      <alignment horizontal="center" vertical="center"/>
    </xf>
    <xf numFmtId="0" fontId="45" fillId="0" borderId="166" xfId="62" applyFont="1" applyBorder="1" applyAlignment="1">
      <alignment horizontal="center" vertical="center"/>
    </xf>
    <xf numFmtId="0" fontId="45" fillId="0" borderId="190" xfId="62" applyFont="1" applyBorder="1" applyAlignment="1">
      <alignment horizontal="center" vertical="center"/>
    </xf>
    <xf numFmtId="0" fontId="45" fillId="0" borderId="193" xfId="61" applyFont="1" applyBorder="1" applyAlignment="1">
      <alignment horizontal="center" vertical="center"/>
    </xf>
    <xf numFmtId="0" fontId="45" fillId="0" borderId="175" xfId="62" applyFont="1" applyBorder="1" applyAlignment="1">
      <alignment horizontal="center" vertical="center"/>
    </xf>
    <xf numFmtId="0" fontId="45" fillId="0" borderId="68" xfId="62" applyFont="1" applyBorder="1" applyAlignment="1">
      <alignment vertical="center"/>
    </xf>
    <xf numFmtId="0" fontId="45" fillId="0" borderId="102" xfId="62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53" borderId="81" xfId="68" applyFont="1" applyFill="1" applyBorder="1" applyAlignment="1">
      <alignment horizontal="center" vertical="center"/>
    </xf>
    <xf numFmtId="49" fontId="46" fillId="31" borderId="17" xfId="0" applyNumberFormat="1" applyFont="1" applyFill="1" applyBorder="1" applyAlignment="1">
      <alignment vertical="center"/>
    </xf>
    <xf numFmtId="49" fontId="46" fillId="25" borderId="17" xfId="0" applyNumberFormat="1" applyFont="1" applyFill="1" applyBorder="1" applyAlignment="1">
      <alignment vertical="center"/>
    </xf>
    <xf numFmtId="0" fontId="22" fillId="34" borderId="76" xfId="0" applyFont="1" applyFill="1" applyBorder="1" applyAlignment="1">
      <alignment horizontal="center" vertical="center"/>
    </xf>
    <xf numFmtId="0" fontId="36" fillId="53" borderId="81" xfId="68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vertical="center"/>
    </xf>
    <xf numFmtId="49" fontId="124" fillId="0" borderId="24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49" fontId="28" fillId="0" borderId="183" xfId="0" applyNumberFormat="1" applyFont="1" applyBorder="1" applyAlignment="1">
      <alignment horizontal="center" vertical="center"/>
    </xf>
    <xf numFmtId="49" fontId="28" fillId="0" borderId="168" xfId="0" applyNumberFormat="1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49" fontId="28" fillId="25" borderId="168" xfId="0" applyNumberFormat="1" applyFont="1" applyFill="1" applyBorder="1" applyAlignment="1">
      <alignment horizontal="center" vertical="center"/>
    </xf>
    <xf numFmtId="49" fontId="28" fillId="0" borderId="166" xfId="0" applyNumberFormat="1" applyFont="1" applyBorder="1" applyAlignment="1">
      <alignment horizontal="center" vertical="center"/>
    </xf>
    <xf numFmtId="0" fontId="28" fillId="0" borderId="172" xfId="0" applyFont="1" applyBorder="1" applyAlignment="1">
      <alignment horizontal="center" vertical="center"/>
    </xf>
    <xf numFmtId="0" fontId="27" fillId="0" borderId="45" xfId="0" applyFont="1" applyBorder="1" applyAlignment="1">
      <alignment horizontal="left" vertical="center"/>
    </xf>
    <xf numFmtId="0" fontId="28" fillId="69" borderId="158" xfId="1808" applyFont="1" applyFill="1" applyBorder="1" applyAlignment="1">
      <alignment vertical="center"/>
    </xf>
    <xf numFmtId="0" fontId="28" fillId="69" borderId="158" xfId="1808" applyFont="1" applyFill="1" applyBorder="1" applyAlignment="1">
      <alignment horizontal="center" vertical="center"/>
    </xf>
    <xf numFmtId="49" fontId="24" fillId="69" borderId="189" xfId="1808" applyNumberFormat="1" applyFont="1" applyFill="1" applyBorder="1" applyAlignment="1">
      <alignment horizontal="center" vertical="center"/>
    </xf>
    <xf numFmtId="49" fontId="28" fillId="69" borderId="183" xfId="1808" applyNumberFormat="1" applyFont="1" applyFill="1" applyBorder="1" applyAlignment="1">
      <alignment horizontal="center" vertical="center"/>
    </xf>
    <xf numFmtId="49" fontId="28" fillId="69" borderId="189" xfId="1808" applyNumberFormat="1" applyFont="1" applyFill="1" applyBorder="1" applyAlignment="1">
      <alignment horizontal="center" vertical="center"/>
    </xf>
    <xf numFmtId="0" fontId="24" fillId="69" borderId="189" xfId="1808" applyFont="1" applyFill="1" applyBorder="1" applyAlignment="1">
      <alignment horizontal="center" vertical="center"/>
    </xf>
    <xf numFmtId="0" fontId="145" fillId="72" borderId="75" xfId="0" applyFont="1" applyFill="1" applyBorder="1" applyAlignment="1">
      <alignment horizontal="centerContinuous" vertical="center"/>
    </xf>
    <xf numFmtId="0" fontId="144" fillId="126" borderId="75" xfId="68" applyFont="1" applyFill="1" applyBorder="1" applyAlignment="1">
      <alignment horizontal="center" vertical="center"/>
    </xf>
    <xf numFmtId="0" fontId="145" fillId="126" borderId="75" xfId="68" applyFont="1" applyFill="1" applyBorder="1" applyAlignment="1">
      <alignment horizontal="center" vertical="center"/>
    </xf>
    <xf numFmtId="0" fontId="145" fillId="126" borderId="77" xfId="68" applyFont="1" applyFill="1" applyBorder="1" applyAlignment="1">
      <alignment horizontal="center" vertical="center"/>
    </xf>
    <xf numFmtId="0" fontId="28" fillId="0" borderId="182" xfId="0" applyFont="1" applyBorder="1" applyAlignment="1">
      <alignment vertical="center"/>
    </xf>
    <xf numFmtId="0" fontId="146" fillId="72" borderId="77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165" fontId="28" fillId="25" borderId="157" xfId="74" applyNumberFormat="1" applyFont="1" applyFill="1" applyBorder="1" applyAlignment="1">
      <alignment vertical="center"/>
    </xf>
    <xf numFmtId="165" fontId="28" fillId="25" borderId="158" xfId="74" applyNumberFormat="1" applyFont="1" applyFill="1" applyBorder="1" applyAlignment="1">
      <alignment vertical="center"/>
    </xf>
    <xf numFmtId="0" fontId="22" fillId="25" borderId="175" xfId="0" quotePrefix="1" applyFont="1" applyFill="1" applyBorder="1" applyAlignment="1">
      <alignment horizontal="center" vertical="center"/>
    </xf>
    <xf numFmtId="0" fontId="22" fillId="25" borderId="184" xfId="0" applyFont="1" applyFill="1" applyBorder="1" applyAlignment="1">
      <alignment horizontal="center" vertical="center"/>
    </xf>
    <xf numFmtId="0" fontId="22" fillId="25" borderId="175" xfId="0" applyFont="1" applyFill="1" applyBorder="1" applyAlignment="1">
      <alignment horizontal="center" vertical="center"/>
    </xf>
    <xf numFmtId="0" fontId="24" fillId="0" borderId="157" xfId="340" applyFont="1" applyBorder="1" applyAlignment="1">
      <alignment vertical="center"/>
    </xf>
    <xf numFmtId="49" fontId="24" fillId="25" borderId="24" xfId="74" applyNumberFormat="1" applyFont="1" applyFill="1" applyBorder="1" applyAlignment="1">
      <alignment horizontal="center" vertical="center"/>
    </xf>
    <xf numFmtId="0" fontId="24" fillId="0" borderId="194" xfId="81" applyFont="1" applyFill="1" applyBorder="1" applyAlignment="1">
      <alignment horizontal="left" vertical="center"/>
    </xf>
    <xf numFmtId="0" fontId="28" fillId="0" borderId="165" xfId="0" applyFont="1" applyBorder="1" applyAlignment="1">
      <alignment horizontal="center" vertical="center"/>
    </xf>
    <xf numFmtId="49" fontId="145" fillId="29" borderId="17" xfId="0" applyNumberFormat="1" applyFont="1" applyFill="1" applyBorder="1" applyAlignment="1">
      <alignment horizontal="left" vertical="center"/>
    </xf>
    <xf numFmtId="49" fontId="121" fillId="0" borderId="20" xfId="0" applyNumberFormat="1" applyFont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49" fontId="121" fillId="0" borderId="31" xfId="0" applyNumberFormat="1" applyFont="1" applyBorder="1" applyAlignment="1">
      <alignment horizontal="center" vertical="center"/>
    </xf>
    <xf numFmtId="49" fontId="121" fillId="0" borderId="189" xfId="0" applyNumberFormat="1" applyFont="1" applyBorder="1" applyAlignment="1">
      <alignment horizontal="center" vertical="center"/>
    </xf>
    <xf numFmtId="0" fontId="22" fillId="30" borderId="175" xfId="0" quotePrefix="1" applyFont="1" applyFill="1" applyBorder="1" applyAlignment="1">
      <alignment horizontal="center" vertical="center"/>
    </xf>
    <xf numFmtId="0" fontId="22" fillId="25" borderId="195" xfId="0" applyFont="1" applyFill="1" applyBorder="1" applyAlignment="1">
      <alignment horizontal="center" vertical="center"/>
    </xf>
    <xf numFmtId="0" fontId="45" fillId="30" borderId="75" xfId="0" applyFont="1" applyFill="1" applyBorder="1" applyAlignment="1">
      <alignment horizontal="center" vertical="center"/>
    </xf>
    <xf numFmtId="49" fontId="145" fillId="72" borderId="77" xfId="0" applyNumberFormat="1" applyFont="1" applyFill="1" applyBorder="1" applyAlignment="1">
      <alignment horizontal="center" vertical="center"/>
    </xf>
    <xf numFmtId="49" fontId="24" fillId="0" borderId="182" xfId="0" applyNumberFormat="1" applyFont="1" applyBorder="1" applyAlignment="1">
      <alignment horizontal="center" vertical="center"/>
    </xf>
    <xf numFmtId="0" fontId="24" fillId="0" borderId="196" xfId="81" applyFont="1" applyFill="1" applyBorder="1" applyAlignment="1">
      <alignment horizontal="left" vertical="center"/>
    </xf>
    <xf numFmtId="49" fontId="24" fillId="0" borderId="197" xfId="0" applyNumberFormat="1" applyFont="1" applyBorder="1" applyAlignment="1">
      <alignment horizontal="center" vertical="center"/>
    </xf>
    <xf numFmtId="0" fontId="24" fillId="0" borderId="188" xfId="0" applyFont="1" applyBorder="1" applyAlignment="1">
      <alignment horizontal="center" vertical="center"/>
    </xf>
    <xf numFmtId="0" fontId="24" fillId="0" borderId="198" xfId="0" applyFont="1" applyBorder="1" applyAlignment="1">
      <alignment horizontal="center" vertical="center"/>
    </xf>
    <xf numFmtId="0" fontId="24" fillId="0" borderId="199" xfId="81" applyFont="1" applyFill="1" applyBorder="1" applyAlignment="1">
      <alignment horizontal="left" vertical="center"/>
    </xf>
    <xf numFmtId="0" fontId="24" fillId="0" borderId="200" xfId="0" applyFont="1" applyBorder="1" applyAlignment="1">
      <alignment vertical="center"/>
    </xf>
    <xf numFmtId="0" fontId="24" fillId="0" borderId="200" xfId="0" applyFont="1" applyBorder="1" applyAlignment="1">
      <alignment horizontal="left" vertical="center"/>
    </xf>
    <xf numFmtId="0" fontId="24" fillId="0" borderId="200" xfId="0" applyFont="1" applyBorder="1" applyAlignment="1">
      <alignment horizontal="center" vertical="center"/>
    </xf>
    <xf numFmtId="49" fontId="24" fillId="0" borderId="201" xfId="0" applyNumberFormat="1" applyFont="1" applyBorder="1" applyAlignment="1">
      <alignment horizontal="center" vertical="center"/>
    </xf>
    <xf numFmtId="49" fontId="24" fillId="0" borderId="202" xfId="0" applyNumberFormat="1" applyFont="1" applyBorder="1" applyAlignment="1">
      <alignment horizontal="center" vertical="center"/>
    </xf>
    <xf numFmtId="0" fontId="24" fillId="0" borderId="203" xfId="0" applyFont="1" applyBorder="1" applyAlignment="1">
      <alignment horizontal="center" vertical="center"/>
    </xf>
    <xf numFmtId="49" fontId="24" fillId="0" borderId="200" xfId="0" applyNumberFormat="1" applyFont="1" applyBorder="1" applyAlignment="1">
      <alignment horizontal="center" vertical="center"/>
    </xf>
    <xf numFmtId="0" fontId="28" fillId="0" borderId="200" xfId="0" applyFont="1" applyBorder="1" applyAlignment="1">
      <alignment vertical="center"/>
    </xf>
    <xf numFmtId="0" fontId="28" fillId="0" borderId="200" xfId="0" applyFont="1" applyBorder="1" applyAlignment="1">
      <alignment horizontal="left" vertical="center"/>
    </xf>
    <xf numFmtId="0" fontId="28" fillId="0" borderId="200" xfId="0" applyFont="1" applyBorder="1" applyAlignment="1">
      <alignment horizontal="center" vertical="center"/>
    </xf>
    <xf numFmtId="0" fontId="24" fillId="0" borderId="202" xfId="0" applyFont="1" applyBorder="1" applyAlignment="1">
      <alignment horizontal="center" vertical="center"/>
    </xf>
    <xf numFmtId="0" fontId="28" fillId="0" borderId="204" xfId="0" applyFont="1" applyBorder="1" applyAlignment="1">
      <alignment vertical="center"/>
    </xf>
    <xf numFmtId="0" fontId="24" fillId="0" borderId="205" xfId="81" applyFont="1" applyFill="1" applyBorder="1" applyAlignment="1">
      <alignment horizontal="left" vertical="center"/>
    </xf>
    <xf numFmtId="0" fontId="24" fillId="0" borderId="138" xfId="81" applyFont="1" applyFill="1" applyBorder="1" applyAlignment="1">
      <alignment horizontal="left" vertical="center"/>
    </xf>
    <xf numFmtId="0" fontId="24" fillId="0" borderId="27" xfId="340" applyFont="1" applyBorder="1" applyAlignment="1">
      <alignment vertical="center"/>
    </xf>
    <xf numFmtId="49" fontId="24" fillId="0" borderId="206" xfId="0" applyNumberFormat="1" applyFont="1" applyBorder="1" applyAlignment="1">
      <alignment horizontal="center" vertical="center"/>
    </xf>
    <xf numFmtId="0" fontId="24" fillId="0" borderId="206" xfId="0" applyFont="1" applyBorder="1" applyAlignment="1">
      <alignment vertical="center"/>
    </xf>
    <xf numFmtId="0" fontId="24" fillId="0" borderId="206" xfId="0" applyFont="1" applyBorder="1" applyAlignment="1">
      <alignment horizontal="center" vertical="center"/>
    </xf>
    <xf numFmtId="49" fontId="24" fillId="0" borderId="207" xfId="0" applyNumberFormat="1" applyFont="1" applyBorder="1" applyAlignment="1">
      <alignment horizontal="center" vertical="center"/>
    </xf>
    <xf numFmtId="49" fontId="24" fillId="0" borderId="208" xfId="0" applyNumberFormat="1" applyFont="1" applyBorder="1" applyAlignment="1">
      <alignment horizontal="center" vertical="center"/>
    </xf>
    <xf numFmtId="0" fontId="24" fillId="0" borderId="208" xfId="0" applyFont="1" applyBorder="1" applyAlignment="1">
      <alignment horizontal="center" vertical="center"/>
    </xf>
    <xf numFmtId="0" fontId="24" fillId="0" borderId="209" xfId="0" applyFont="1" applyBorder="1" applyAlignment="1">
      <alignment horizontal="center" vertical="center"/>
    </xf>
    <xf numFmtId="0" fontId="24" fillId="0" borderId="206" xfId="0" applyFont="1" applyBorder="1" applyAlignment="1">
      <alignment horizontal="left" vertical="center"/>
    </xf>
    <xf numFmtId="0" fontId="35" fillId="0" borderId="0" xfId="0" applyFont="1"/>
    <xf numFmtId="0" fontId="28" fillId="0" borderId="206" xfId="0" applyFont="1" applyBorder="1" applyAlignment="1">
      <alignment horizontal="left" vertical="center"/>
    </xf>
    <xf numFmtId="0" fontId="28" fillId="0" borderId="206" xfId="0" applyFont="1" applyBorder="1" applyAlignment="1">
      <alignment horizontal="center" vertical="center"/>
    </xf>
    <xf numFmtId="0" fontId="24" fillId="0" borderId="210" xfId="0" applyFont="1" applyBorder="1" applyAlignment="1">
      <alignment horizontal="center" vertical="center"/>
    </xf>
    <xf numFmtId="49" fontId="28" fillId="0" borderId="207" xfId="0" applyNumberFormat="1" applyFont="1" applyFill="1" applyBorder="1" applyAlignment="1">
      <alignment horizontal="center" vertical="center"/>
    </xf>
    <xf numFmtId="1" fontId="24" fillId="0" borderId="208" xfId="0" applyNumberFormat="1" applyFont="1" applyBorder="1" applyAlignment="1">
      <alignment horizontal="center" vertical="center"/>
    </xf>
    <xf numFmtId="49" fontId="24" fillId="0" borderId="211" xfId="0" applyNumberFormat="1" applyFont="1" applyBorder="1" applyAlignment="1">
      <alignment horizontal="center" vertical="center"/>
    </xf>
    <xf numFmtId="49" fontId="28" fillId="0" borderId="206" xfId="0" applyNumberFormat="1" applyFont="1" applyFill="1" applyBorder="1" applyAlignment="1">
      <alignment horizontal="left" vertical="center"/>
    </xf>
    <xf numFmtId="0" fontId="24" fillId="0" borderId="206" xfId="0" applyFont="1" applyFill="1" applyBorder="1" applyAlignment="1">
      <alignment vertical="center"/>
    </xf>
    <xf numFmtId="0" fontId="24" fillId="0" borderId="206" xfId="74" applyFont="1" applyBorder="1" applyAlignment="1">
      <alignment vertical="center"/>
    </xf>
    <xf numFmtId="0" fontId="28" fillId="0" borderId="206" xfId="83" applyFont="1" applyBorder="1" applyAlignment="1">
      <alignment horizontal="left" vertical="center"/>
    </xf>
    <xf numFmtId="0" fontId="28" fillId="25" borderId="200" xfId="74" applyFont="1" applyFill="1" applyBorder="1" applyAlignment="1">
      <alignment vertical="center"/>
    </xf>
    <xf numFmtId="0" fontId="28" fillId="0" borderId="200" xfId="83" applyFont="1" applyBorder="1" applyAlignment="1">
      <alignment horizontal="left" vertical="center"/>
    </xf>
    <xf numFmtId="49" fontId="24" fillId="0" borderId="210" xfId="0" applyNumberFormat="1" applyFont="1" applyBorder="1" applyAlignment="1">
      <alignment horizontal="center" vertical="center"/>
    </xf>
    <xf numFmtId="49" fontId="24" fillId="0" borderId="212" xfId="0" applyNumberFormat="1" applyFont="1" applyBorder="1" applyAlignment="1">
      <alignment horizontal="center" vertical="center"/>
    </xf>
    <xf numFmtId="0" fontId="24" fillId="0" borderId="200" xfId="0" applyFont="1" applyFill="1" applyBorder="1" applyAlignment="1">
      <alignment vertical="center"/>
    </xf>
    <xf numFmtId="49" fontId="24" fillId="25" borderId="201" xfId="0" applyNumberFormat="1" applyFont="1" applyFill="1" applyBorder="1" applyAlignment="1">
      <alignment horizontal="center" vertical="center"/>
    </xf>
    <xf numFmtId="0" fontId="24" fillId="25" borderId="202" xfId="0" applyFont="1" applyFill="1" applyBorder="1" applyAlignment="1">
      <alignment horizontal="center" vertical="center"/>
    </xf>
    <xf numFmtId="1" fontId="24" fillId="0" borderId="200" xfId="0" applyNumberFormat="1" applyFont="1" applyBorder="1" applyAlignment="1">
      <alignment horizontal="center" vertical="center"/>
    </xf>
    <xf numFmtId="0" fontId="24" fillId="0" borderId="200" xfId="340" applyFont="1" applyBorder="1" applyAlignment="1">
      <alignment vertical="center"/>
    </xf>
    <xf numFmtId="49" fontId="121" fillId="0" borderId="202" xfId="0" applyNumberFormat="1" applyFont="1" applyBorder="1" applyAlignment="1">
      <alignment horizontal="center" vertical="center"/>
    </xf>
    <xf numFmtId="0" fontId="24" fillId="0" borderId="25" xfId="85" applyFont="1" applyFill="1" applyBorder="1" applyAlignment="1">
      <alignment horizontal="left" vertical="center"/>
    </xf>
    <xf numFmtId="0" fontId="28" fillId="0" borderId="200" xfId="0" applyFont="1" applyFill="1" applyBorder="1" applyAlignment="1">
      <alignment vertical="center"/>
    </xf>
    <xf numFmtId="0" fontId="24" fillId="0" borderId="200" xfId="0" applyFont="1" applyFill="1" applyBorder="1" applyAlignment="1">
      <alignment horizontal="left" vertical="center"/>
    </xf>
    <xf numFmtId="0" fontId="24" fillId="0" borderId="202" xfId="0" applyFont="1" applyFill="1" applyBorder="1" applyAlignment="1">
      <alignment horizontal="center" vertical="center"/>
    </xf>
    <xf numFmtId="49" fontId="28" fillId="0" borderId="200" xfId="0" applyNumberFormat="1" applyFont="1" applyBorder="1" applyAlignment="1">
      <alignment horizontal="center" vertical="center"/>
    </xf>
    <xf numFmtId="0" fontId="28" fillId="69" borderId="201" xfId="0" applyFont="1" applyFill="1" applyBorder="1" applyAlignment="1">
      <alignment vertical="center"/>
    </xf>
    <xf numFmtId="0" fontId="28" fillId="0" borderId="214" xfId="0" applyFont="1" applyBorder="1" applyAlignment="1">
      <alignment horizontal="left" vertical="center"/>
    </xf>
    <xf numFmtId="49" fontId="28" fillId="0" borderId="201" xfId="0" quotePrefix="1" applyNumberFormat="1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25" borderId="206" xfId="0" applyFont="1" applyFill="1" applyBorder="1" applyAlignment="1">
      <alignment vertical="center"/>
    </xf>
    <xf numFmtId="0" fontId="24" fillId="0" borderId="206" xfId="0" applyFont="1" applyFill="1" applyBorder="1" applyAlignment="1">
      <alignment horizontal="left" vertical="center"/>
    </xf>
    <xf numFmtId="0" fontId="28" fillId="0" borderId="210" xfId="0" applyFont="1" applyBorder="1" applyAlignment="1">
      <alignment horizontal="left" vertical="center"/>
    </xf>
    <xf numFmtId="0" fontId="28" fillId="25" borderId="210" xfId="0" applyFont="1" applyFill="1" applyBorder="1" applyAlignment="1">
      <alignment vertical="center"/>
    </xf>
    <xf numFmtId="0" fontId="121" fillId="25" borderId="200" xfId="0" applyFont="1" applyFill="1" applyBorder="1" applyAlignment="1">
      <alignment vertical="center"/>
    </xf>
    <xf numFmtId="0" fontId="121" fillId="0" borderId="200" xfId="0" applyFont="1" applyBorder="1" applyAlignment="1">
      <alignment horizontal="left" vertical="center"/>
    </xf>
    <xf numFmtId="0" fontId="24" fillId="0" borderId="216" xfId="74" applyFont="1" applyBorder="1" applyAlignment="1">
      <alignment vertical="center"/>
    </xf>
    <xf numFmtId="0" fontId="24" fillId="0" borderId="213" xfId="0" applyFont="1" applyFill="1" applyBorder="1" applyAlignment="1">
      <alignment horizontal="center" vertical="center"/>
    </xf>
    <xf numFmtId="0" fontId="28" fillId="25" borderId="200" xfId="74" applyFont="1" applyFill="1" applyBorder="1" applyAlignment="1">
      <alignment vertical="center" wrapText="1"/>
    </xf>
    <xf numFmtId="0" fontId="24" fillId="0" borderId="217" xfId="0" applyFont="1" applyBorder="1" applyAlignment="1">
      <alignment vertical="center"/>
    </xf>
    <xf numFmtId="0" fontId="28" fillId="0" borderId="216" xfId="0" applyFont="1" applyFill="1" applyBorder="1" applyAlignment="1">
      <alignment vertical="center"/>
    </xf>
    <xf numFmtId="0" fontId="28" fillId="0" borderId="216" xfId="0" applyFont="1" applyBorder="1" applyAlignment="1">
      <alignment vertical="center"/>
    </xf>
    <xf numFmtId="0" fontId="28" fillId="0" borderId="218" xfId="0" applyFont="1" applyBorder="1" applyAlignment="1">
      <alignment vertical="center"/>
    </xf>
    <xf numFmtId="0" fontId="24" fillId="0" borderId="218" xfId="74" applyFont="1" applyBorder="1" applyAlignment="1">
      <alignment vertical="center"/>
    </xf>
    <xf numFmtId="0" fontId="24" fillId="0" borderId="174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49" fontId="28" fillId="0" borderId="20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24" borderId="28" xfId="0" applyFont="1" applyFill="1" applyBorder="1" applyAlignment="1">
      <alignment horizontal="left" vertical="center"/>
    </xf>
    <xf numFmtId="49" fontId="28" fillId="24" borderId="45" xfId="0" applyNumberFormat="1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49" fontId="24" fillId="24" borderId="45" xfId="0" applyNumberFormat="1" applyFont="1" applyFill="1" applyBorder="1" applyAlignment="1">
      <alignment horizontal="center" vertical="center"/>
    </xf>
    <xf numFmtId="49" fontId="24" fillId="24" borderId="45" xfId="0" applyNumberFormat="1" applyFont="1" applyFill="1" applyBorder="1" applyAlignment="1">
      <alignment horizontal="left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0" borderId="219" xfId="0" applyFont="1" applyBorder="1" applyAlignment="1">
      <alignment vertical="center"/>
    </xf>
    <xf numFmtId="0" fontId="27" fillId="64" borderId="134" xfId="0" applyFont="1" applyFill="1" applyBorder="1" applyAlignment="1">
      <alignment horizontal="center" vertical="center"/>
    </xf>
    <xf numFmtId="0" fontId="27" fillId="64" borderId="134" xfId="81" applyFont="1" applyFill="1" applyBorder="1" applyAlignment="1">
      <alignment horizontal="left" vertical="center"/>
    </xf>
    <xf numFmtId="0" fontId="121" fillId="0" borderId="23" xfId="0" applyFont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49" fontId="121" fillId="0" borderId="24" xfId="0" applyNumberFormat="1" applyFont="1" applyBorder="1" applyAlignment="1">
      <alignment horizontal="center" vertical="center"/>
    </xf>
    <xf numFmtId="49" fontId="121" fillId="0" borderId="32" xfId="0" applyNumberFormat="1" applyFont="1" applyBorder="1" applyAlignment="1">
      <alignment horizontal="center" vertical="center"/>
    </xf>
    <xf numFmtId="49" fontId="121" fillId="0" borderId="35" xfId="0" applyNumberFormat="1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22" fillId="49" borderId="77" xfId="68" quotePrefix="1" applyFont="1" applyFill="1" applyBorder="1" applyAlignment="1">
      <alignment horizontal="center" vertical="center"/>
    </xf>
    <xf numFmtId="0" fontId="124" fillId="0" borderId="23" xfId="0" applyFont="1" applyBorder="1" applyAlignment="1">
      <alignment horizontal="center" vertical="center"/>
    </xf>
    <xf numFmtId="49" fontId="121" fillId="0" borderId="26" xfId="0" applyNumberFormat="1" applyFont="1" applyFill="1" applyBorder="1" applyAlignment="1">
      <alignment horizontal="center" vertical="center"/>
    </xf>
    <xf numFmtId="0" fontId="28" fillId="0" borderId="208" xfId="0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left" vertical="center"/>
    </xf>
    <xf numFmtId="0" fontId="24" fillId="0" borderId="220" xfId="0" applyFont="1" applyBorder="1" applyAlignment="1">
      <alignment horizontal="center" vertical="center"/>
    </xf>
    <xf numFmtId="49" fontId="121" fillId="0" borderId="35" xfId="0" applyNumberFormat="1" applyFont="1" applyFill="1" applyBorder="1" applyAlignment="1">
      <alignment horizontal="center" vertical="center"/>
    </xf>
    <xf numFmtId="49" fontId="121" fillId="0" borderId="207" xfId="0" applyNumberFormat="1" applyFont="1" applyFill="1" applyBorder="1" applyAlignment="1">
      <alignment horizontal="center" vertical="center"/>
    </xf>
    <xf numFmtId="0" fontId="121" fillId="0" borderId="208" xfId="0" applyFont="1" applyBorder="1" applyAlignment="1">
      <alignment horizontal="center" vertical="center"/>
    </xf>
    <xf numFmtId="0" fontId="121" fillId="69" borderId="20" xfId="0" applyFont="1" applyFill="1" applyBorder="1" applyAlignment="1">
      <alignment horizontal="center" vertical="center"/>
    </xf>
    <xf numFmtId="49" fontId="121" fillId="0" borderId="168" xfId="0" applyNumberFormat="1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4" fillId="25" borderId="20" xfId="0" applyFont="1" applyFill="1" applyBorder="1" applyAlignment="1">
      <alignment horizontal="center" vertical="center"/>
    </xf>
    <xf numFmtId="0" fontId="28" fillId="25" borderId="206" xfId="298" applyFont="1" applyFill="1" applyBorder="1" applyAlignment="1">
      <alignment vertical="center" wrapText="1"/>
    </xf>
    <xf numFmtId="49" fontId="28" fillId="0" borderId="207" xfId="0" quotePrefix="1" applyNumberFormat="1" applyFont="1" applyBorder="1" applyAlignment="1">
      <alignment horizontal="center" vertical="center"/>
    </xf>
    <xf numFmtId="49" fontId="121" fillId="0" borderId="35" xfId="0" quotePrefix="1" applyNumberFormat="1" applyFont="1" applyBorder="1" applyAlignment="1">
      <alignment horizontal="center" vertical="center"/>
    </xf>
    <xf numFmtId="0" fontId="121" fillId="25" borderId="32" xfId="0" applyFont="1" applyFill="1" applyBorder="1" applyAlignment="1">
      <alignment horizontal="center" vertical="center"/>
    </xf>
    <xf numFmtId="49" fontId="22" fillId="25" borderId="77" xfId="0" quotePrefix="1" applyNumberFormat="1" applyFont="1" applyFill="1" applyBorder="1" applyAlignment="1">
      <alignment horizontal="center" vertical="center"/>
    </xf>
    <xf numFmtId="49" fontId="24" fillId="0" borderId="206" xfId="0" applyNumberFormat="1" applyFont="1" applyFill="1" applyBorder="1" applyAlignment="1">
      <alignment horizontal="left" vertical="center"/>
    </xf>
    <xf numFmtId="49" fontId="34" fillId="0" borderId="35" xfId="0" applyNumberFormat="1" applyFont="1" applyBorder="1" applyAlignment="1">
      <alignment horizontal="left" vertical="center"/>
    </xf>
    <xf numFmtId="49" fontId="121" fillId="0" borderId="208" xfId="0" applyNumberFormat="1" applyFont="1" applyBorder="1" applyAlignment="1">
      <alignment horizontal="center" vertical="center"/>
    </xf>
    <xf numFmtId="49" fontId="121" fillId="0" borderId="36" xfId="0" applyNumberFormat="1" applyFont="1" applyBorder="1" applyAlignment="1">
      <alignment horizontal="center" vertical="center"/>
    </xf>
    <xf numFmtId="0" fontId="24" fillId="25" borderId="25" xfId="298" applyFont="1" applyFill="1" applyBorder="1" applyAlignment="1">
      <alignment vertical="center" wrapText="1"/>
    </xf>
    <xf numFmtId="0" fontId="145" fillId="72" borderId="75" xfId="0" quotePrefix="1" applyFont="1" applyFill="1" applyBorder="1" applyAlignment="1">
      <alignment horizontal="center" vertical="center"/>
    </xf>
    <xf numFmtId="49" fontId="121" fillId="25" borderId="19" xfId="0" applyNumberFormat="1" applyFont="1" applyFill="1" applyBorder="1" applyAlignment="1">
      <alignment horizontal="center" vertical="center"/>
    </xf>
    <xf numFmtId="49" fontId="121" fillId="69" borderId="19" xfId="0" quotePrefix="1" applyNumberFormat="1" applyFont="1" applyFill="1" applyBorder="1" applyAlignment="1">
      <alignment horizontal="center" vertical="center"/>
    </xf>
    <xf numFmtId="49" fontId="121" fillId="0" borderId="119" xfId="0" applyNumberFormat="1" applyFont="1" applyFill="1" applyBorder="1" applyAlignment="1">
      <alignment horizontal="center" vertical="center"/>
    </xf>
    <xf numFmtId="0" fontId="24" fillId="0" borderId="118" xfId="0" applyFont="1" applyFill="1" applyBorder="1" applyAlignment="1">
      <alignment horizontal="center" vertical="center"/>
    </xf>
    <xf numFmtId="0" fontId="24" fillId="0" borderId="215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" fontId="24" fillId="0" borderId="95" xfId="0" applyNumberFormat="1" applyFont="1" applyFill="1" applyBorder="1"/>
    <xf numFmtId="0" fontId="24" fillId="0" borderId="20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0" fontId="24" fillId="0" borderId="221" xfId="0" applyFont="1" applyBorder="1" applyAlignment="1">
      <alignment vertical="center"/>
    </xf>
    <xf numFmtId="0" fontId="24" fillId="0" borderId="222" xfId="0" applyFont="1" applyFill="1" applyBorder="1" applyAlignment="1">
      <alignment vertical="center"/>
    </xf>
    <xf numFmtId="0" fontId="24" fillId="0" borderId="221" xfId="0" applyFont="1" applyFill="1" applyBorder="1" applyAlignment="1">
      <alignment vertical="center"/>
    </xf>
    <xf numFmtId="0" fontId="24" fillId="0" borderId="223" xfId="0" applyFont="1" applyFill="1" applyBorder="1" applyAlignment="1">
      <alignment vertical="center"/>
    </xf>
    <xf numFmtId="0" fontId="24" fillId="0" borderId="222" xfId="0" applyFont="1" applyBorder="1" applyAlignment="1">
      <alignment vertical="center"/>
    </xf>
    <xf numFmtId="0" fontId="24" fillId="0" borderId="223" xfId="0" applyFont="1" applyBorder="1" applyAlignment="1">
      <alignment vertical="center"/>
    </xf>
    <xf numFmtId="0" fontId="24" fillId="0" borderId="223" xfId="0" applyFont="1" applyBorder="1" applyAlignment="1">
      <alignment horizontal="center" vertical="center"/>
    </xf>
    <xf numFmtId="49" fontId="124" fillId="0" borderId="19" xfId="0" applyNumberFormat="1" applyFont="1" applyFill="1" applyBorder="1" applyAlignment="1">
      <alignment horizontal="center" vertical="center"/>
    </xf>
    <xf numFmtId="0" fontId="124" fillId="25" borderId="208" xfId="0" applyFont="1" applyFill="1" applyBorder="1" applyAlignment="1">
      <alignment horizontal="center" vertical="center"/>
    </xf>
    <xf numFmtId="0" fontId="24" fillId="69" borderId="206" xfId="0" applyFont="1" applyFill="1" applyBorder="1" applyAlignment="1">
      <alignment horizontal="center" vertical="center"/>
    </xf>
    <xf numFmtId="0" fontId="24" fillId="69" borderId="25" xfId="0" applyFont="1" applyFill="1" applyBorder="1" applyAlignment="1">
      <alignment horizontal="center" vertical="center"/>
    </xf>
    <xf numFmtId="49" fontId="28" fillId="0" borderId="207" xfId="0" applyNumberFormat="1" applyFont="1" applyBorder="1" applyAlignment="1">
      <alignment horizontal="center" vertical="center"/>
    </xf>
    <xf numFmtId="49" fontId="24" fillId="0" borderId="221" xfId="0" applyNumberFormat="1" applyFont="1" applyBorder="1" applyAlignment="1">
      <alignment horizontal="center" vertical="center"/>
    </xf>
    <xf numFmtId="0" fontId="28" fillId="0" borderId="221" xfId="0" applyFont="1" applyBorder="1" applyAlignment="1">
      <alignment vertical="center"/>
    </xf>
    <xf numFmtId="0" fontId="28" fillId="0" borderId="221" xfId="0" applyFont="1" applyBorder="1" applyAlignment="1">
      <alignment horizontal="left" vertical="center"/>
    </xf>
    <xf numFmtId="0" fontId="28" fillId="0" borderId="221" xfId="0" applyFont="1" applyBorder="1" applyAlignment="1">
      <alignment horizontal="center" vertical="center"/>
    </xf>
    <xf numFmtId="49" fontId="28" fillId="0" borderId="208" xfId="0" applyNumberFormat="1" applyFont="1" applyBorder="1" applyAlignment="1">
      <alignment horizontal="center" vertical="center"/>
    </xf>
    <xf numFmtId="0" fontId="24" fillId="69" borderId="221" xfId="0" applyFont="1" applyFill="1" applyBorder="1" applyAlignment="1">
      <alignment horizontal="center" vertical="center"/>
    </xf>
    <xf numFmtId="0" fontId="24" fillId="0" borderId="223" xfId="0" applyFont="1" applyFill="1" applyBorder="1" applyAlignment="1">
      <alignment horizontal="left" vertical="center"/>
    </xf>
    <xf numFmtId="0" fontId="18" fillId="0" borderId="15" xfId="0" applyFont="1" applyBorder="1"/>
    <xf numFmtId="49" fontId="28" fillId="0" borderId="221" xfId="0" applyNumberFormat="1" applyFont="1" applyBorder="1" applyAlignment="1">
      <alignment horizontal="center" vertical="center"/>
    </xf>
    <xf numFmtId="0" fontId="28" fillId="0" borderId="221" xfId="0" applyFont="1" applyFill="1" applyBorder="1" applyAlignment="1">
      <alignment vertical="center"/>
    </xf>
    <xf numFmtId="0" fontId="24" fillId="0" borderId="221" xfId="0" applyFont="1" applyFill="1" applyBorder="1" applyAlignment="1">
      <alignment horizontal="left" vertical="center"/>
    </xf>
    <xf numFmtId="0" fontId="24" fillId="0" borderId="221" xfId="0" applyFont="1" applyBorder="1" applyAlignment="1">
      <alignment horizontal="center" vertical="center"/>
    </xf>
    <xf numFmtId="49" fontId="24" fillId="0" borderId="207" xfId="0" applyNumberFormat="1" applyFont="1" applyFill="1" applyBorder="1" applyAlignment="1">
      <alignment horizontal="center" vertical="center"/>
    </xf>
    <xf numFmtId="0" fontId="121" fillId="0" borderId="208" xfId="0" applyFont="1" applyFill="1" applyBorder="1" applyAlignment="1">
      <alignment horizontal="center" vertical="center"/>
    </xf>
    <xf numFmtId="49" fontId="24" fillId="0" borderId="224" xfId="0" applyNumberFormat="1" applyFont="1" applyFill="1" applyBorder="1" applyAlignment="1">
      <alignment horizontal="center" vertical="center"/>
    </xf>
    <xf numFmtId="0" fontId="24" fillId="0" borderId="208" xfId="0" applyFont="1" applyFill="1" applyBorder="1" applyAlignment="1">
      <alignment horizontal="center" vertical="center"/>
    </xf>
    <xf numFmtId="49" fontId="121" fillId="0" borderId="24" xfId="0" applyNumberFormat="1" applyFont="1" applyFill="1" applyBorder="1" applyAlignment="1">
      <alignment horizontal="center" vertical="center"/>
    </xf>
    <xf numFmtId="0" fontId="24" fillId="69" borderId="46" xfId="0" applyFont="1" applyFill="1" applyBorder="1" applyAlignment="1">
      <alignment horizontal="center" vertical="center"/>
    </xf>
    <xf numFmtId="0" fontId="145" fillId="130" borderId="76" xfId="0" quotePrefix="1" applyFont="1" applyFill="1" applyBorder="1" applyAlignment="1">
      <alignment horizontal="center" vertical="center"/>
    </xf>
    <xf numFmtId="49" fontId="146" fillId="130" borderId="75" xfId="0" applyNumberFormat="1" applyFont="1" applyFill="1" applyBorder="1" applyAlignment="1">
      <alignment horizontal="center" vertical="center"/>
    </xf>
    <xf numFmtId="49" fontId="123" fillId="130" borderId="77" xfId="0" applyNumberFormat="1" applyFont="1" applyFill="1" applyBorder="1" applyAlignment="1">
      <alignment horizontal="center" vertical="center"/>
    </xf>
    <xf numFmtId="0" fontId="24" fillId="0" borderId="221" xfId="0" applyFont="1" applyBorder="1" applyAlignment="1">
      <alignment horizontal="left" vertical="center"/>
    </xf>
    <xf numFmtId="49" fontId="121" fillId="0" borderId="207" xfId="0" applyNumberFormat="1" applyFont="1" applyBorder="1" applyAlignment="1">
      <alignment horizontal="center" vertical="center"/>
    </xf>
    <xf numFmtId="0" fontId="24" fillId="69" borderId="208" xfId="0" applyFont="1" applyFill="1" applyBorder="1" applyAlignment="1">
      <alignment horizontal="center" vertical="center"/>
    </xf>
    <xf numFmtId="0" fontId="24" fillId="69" borderId="3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49" fontId="24" fillId="0" borderId="223" xfId="0" applyNumberFormat="1" applyFont="1" applyBorder="1" applyAlignment="1">
      <alignment horizontal="center" vertical="center"/>
    </xf>
    <xf numFmtId="0" fontId="24" fillId="0" borderId="223" xfId="0" applyFont="1" applyBorder="1" applyAlignment="1">
      <alignment horizontal="left" vertical="center"/>
    </xf>
    <xf numFmtId="49" fontId="24" fillId="0" borderId="201" xfId="0" quotePrefix="1" applyNumberFormat="1" applyFont="1" applyBorder="1" applyAlignment="1">
      <alignment horizontal="center" vertical="center"/>
    </xf>
    <xf numFmtId="1" fontId="24" fillId="0" borderId="223" xfId="0" applyNumberFormat="1" applyFont="1" applyBorder="1" applyAlignment="1">
      <alignment horizontal="center" vertical="center"/>
    </xf>
    <xf numFmtId="1" fontId="24" fillId="0" borderId="213" xfId="0" applyNumberFormat="1" applyFont="1" applyBorder="1" applyAlignment="1">
      <alignment horizontal="center" vertical="center"/>
    </xf>
    <xf numFmtId="0" fontId="24" fillId="69" borderId="213" xfId="0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28" fillId="0" borderId="140" xfId="0" applyFont="1" applyBorder="1" applyAlignment="1">
      <alignment vertical="center"/>
    </xf>
    <xf numFmtId="0" fontId="28" fillId="0" borderId="225" xfId="0" applyFont="1" applyBorder="1" applyAlignment="1">
      <alignment vertical="center"/>
    </xf>
    <xf numFmtId="0" fontId="24" fillId="0" borderId="226" xfId="81" applyFont="1" applyFill="1" applyBorder="1" applyAlignment="1">
      <alignment horizontal="left" vertical="center"/>
    </xf>
    <xf numFmtId="0" fontId="24" fillId="0" borderId="166" xfId="0" applyFont="1" applyBorder="1" applyAlignment="1">
      <alignment horizontal="center"/>
    </xf>
    <xf numFmtId="0" fontId="24" fillId="69" borderId="158" xfId="0" applyFont="1" applyFill="1" applyBorder="1" applyAlignment="1">
      <alignment horizontal="center" vertical="center"/>
    </xf>
    <xf numFmtId="49" fontId="24" fillId="0" borderId="227" xfId="0" applyNumberFormat="1" applyFont="1" applyBorder="1" applyAlignment="1">
      <alignment horizontal="center" vertical="center"/>
    </xf>
    <xf numFmtId="0" fontId="24" fillId="0" borderId="229" xfId="81" applyFont="1" applyFill="1" applyBorder="1" applyAlignment="1">
      <alignment horizontal="left" vertical="center"/>
    </xf>
    <xf numFmtId="0" fontId="121" fillId="0" borderId="0" xfId="0" applyFont="1" applyFill="1" applyBorder="1" applyAlignment="1">
      <alignment vertical="center"/>
    </xf>
    <xf numFmtId="0" fontId="121" fillId="0" borderId="224" xfId="0" applyFont="1" applyBorder="1"/>
    <xf numFmtId="0" fontId="121" fillId="0" borderId="222" xfId="0" applyFont="1" applyBorder="1" applyAlignment="1">
      <alignment vertical="center"/>
    </xf>
    <xf numFmtId="0" fontId="32" fillId="0" borderId="222" xfId="74" applyFont="1" applyBorder="1" applyAlignment="1">
      <alignment vertical="center"/>
    </xf>
    <xf numFmtId="0" fontId="0" fillId="0" borderId="0" xfId="0" applyFill="1" applyBorder="1"/>
    <xf numFmtId="0" fontId="24" fillId="0" borderId="224" xfId="0" applyFont="1" applyBorder="1"/>
    <xf numFmtId="0" fontId="24" fillId="0" borderId="227" xfId="0" applyFont="1" applyFill="1" applyBorder="1" applyAlignment="1">
      <alignment vertical="center"/>
    </xf>
    <xf numFmtId="0" fontId="28" fillId="0" borderId="222" xfId="74" applyFont="1" applyBorder="1" applyAlignment="1">
      <alignment vertical="center"/>
    </xf>
    <xf numFmtId="0" fontId="28" fillId="0" borderId="221" xfId="74" applyFont="1" applyBorder="1" applyAlignment="1">
      <alignment vertical="center"/>
    </xf>
    <xf numFmtId="0" fontId="28" fillId="0" borderId="223" xfId="74" applyFont="1" applyBorder="1" applyAlignment="1">
      <alignment vertical="center"/>
    </xf>
    <xf numFmtId="49" fontId="146" fillId="130" borderId="75" xfId="0" quotePrefix="1" applyNumberFormat="1" applyFont="1" applyFill="1" applyBorder="1" applyAlignment="1">
      <alignment horizontal="center" vertical="center"/>
    </xf>
    <xf numFmtId="0" fontId="24" fillId="25" borderId="223" xfId="85" applyFont="1" applyFill="1" applyBorder="1" applyAlignment="1">
      <alignment horizontal="left" vertical="center"/>
    </xf>
    <xf numFmtId="0" fontId="24" fillId="25" borderId="223" xfId="5231" applyFont="1" applyFill="1" applyBorder="1" applyAlignment="1">
      <alignment horizontal="left" vertical="center"/>
    </xf>
    <xf numFmtId="0" fontId="24" fillId="0" borderId="223" xfId="74" applyFont="1" applyBorder="1" applyAlignment="1">
      <alignment vertical="center"/>
    </xf>
    <xf numFmtId="0" fontId="24" fillId="0" borderId="22" xfId="74" applyFont="1" applyFill="1" applyBorder="1" applyAlignment="1">
      <alignment vertical="center"/>
    </xf>
    <xf numFmtId="49" fontId="28" fillId="0" borderId="227" xfId="74" applyNumberFormat="1" applyFont="1" applyFill="1" applyBorder="1" applyAlignment="1">
      <alignment horizontal="left" vertical="center"/>
    </xf>
    <xf numFmtId="0" fontId="28" fillId="25" borderId="227" xfId="74" applyFont="1" applyFill="1" applyBorder="1" applyAlignment="1">
      <alignment vertical="center" wrapText="1"/>
    </xf>
    <xf numFmtId="0" fontId="28" fillId="25" borderId="227" xfId="74" applyFont="1" applyFill="1" applyBorder="1" applyAlignment="1">
      <alignment vertical="center"/>
    </xf>
    <xf numFmtId="0" fontId="28" fillId="25" borderId="221" xfId="75" applyFont="1" applyFill="1" applyBorder="1" applyAlignment="1">
      <alignment vertical="center"/>
    </xf>
    <xf numFmtId="0" fontId="24" fillId="63" borderId="132" xfId="0" applyFont="1" applyFill="1" applyBorder="1" applyAlignment="1">
      <alignment vertical="center"/>
    </xf>
    <xf numFmtId="165" fontId="28" fillId="25" borderId="221" xfId="74" applyNumberFormat="1" applyFont="1" applyFill="1" applyBorder="1" applyAlignment="1">
      <alignment vertical="center"/>
    </xf>
    <xf numFmtId="165" fontId="28" fillId="25" borderId="223" xfId="74" applyNumberFormat="1" applyFont="1" applyFill="1" applyBorder="1" applyAlignment="1">
      <alignment vertical="center"/>
    </xf>
    <xf numFmtId="0" fontId="24" fillId="0" borderId="227" xfId="0" applyFont="1" applyBorder="1" applyAlignment="1">
      <alignment vertical="center"/>
    </xf>
    <xf numFmtId="0" fontId="24" fillId="0" borderId="221" xfId="8548" applyFont="1" applyFill="1" applyBorder="1" applyAlignment="1">
      <alignment horizontal="left" vertical="center"/>
    </xf>
    <xf numFmtId="0" fontId="24" fillId="0" borderId="221" xfId="5231" applyFont="1" applyFill="1" applyBorder="1" applyAlignment="1">
      <alignment horizontal="left" vertical="center"/>
    </xf>
    <xf numFmtId="0" fontId="24" fillId="25" borderId="221" xfId="5231" applyFont="1" applyFill="1" applyBorder="1" applyAlignment="1">
      <alignment horizontal="left" vertical="center"/>
    </xf>
    <xf numFmtId="0" fontId="28" fillId="0" borderId="223" xfId="74" applyFont="1" applyFill="1" applyBorder="1" applyAlignment="1">
      <alignment vertical="center"/>
    </xf>
    <xf numFmtId="0" fontId="24" fillId="0" borderId="103" xfId="74" applyFont="1" applyFill="1" applyBorder="1" applyAlignment="1">
      <alignment vertical="center"/>
    </xf>
    <xf numFmtId="0" fontId="24" fillId="0" borderId="223" xfId="74" applyFont="1" applyFill="1" applyBorder="1" applyAlignment="1">
      <alignment vertical="center"/>
    </xf>
    <xf numFmtId="0" fontId="24" fillId="0" borderId="231" xfId="0" applyFont="1" applyBorder="1" applyAlignment="1">
      <alignment vertical="center"/>
    </xf>
    <xf numFmtId="0" fontId="28" fillId="0" borderId="219" xfId="0" applyFont="1" applyBorder="1" applyAlignment="1">
      <alignment vertical="center"/>
    </xf>
    <xf numFmtId="0" fontId="28" fillId="0" borderId="228" xfId="0" applyFont="1" applyBorder="1" applyAlignment="1">
      <alignment vertical="center"/>
    </xf>
    <xf numFmtId="0" fontId="28" fillId="0" borderId="178" xfId="0" applyFont="1" applyFill="1" applyBorder="1" applyAlignment="1">
      <alignment vertical="center"/>
    </xf>
    <xf numFmtId="0" fontId="28" fillId="0" borderId="179" xfId="0" applyFont="1" applyBorder="1" applyAlignment="1">
      <alignment vertical="center"/>
    </xf>
    <xf numFmtId="0" fontId="28" fillId="63" borderId="218" xfId="0" applyFont="1" applyFill="1" applyBorder="1" applyAlignment="1">
      <alignment vertical="center"/>
    </xf>
    <xf numFmtId="0" fontId="28" fillId="63" borderId="219" xfId="0" applyFont="1" applyFill="1" applyBorder="1" applyAlignment="1">
      <alignment vertical="center"/>
    </xf>
    <xf numFmtId="0" fontId="28" fillId="0" borderId="164" xfId="0" applyFont="1" applyBorder="1" applyAlignment="1">
      <alignment vertical="center"/>
    </xf>
    <xf numFmtId="0" fontId="24" fillId="0" borderId="219" xfId="74" applyFont="1" applyBorder="1" applyAlignment="1">
      <alignment vertical="center"/>
    </xf>
    <xf numFmtId="0" fontId="28" fillId="0" borderId="227" xfId="0" applyFont="1" applyBorder="1" applyAlignment="1">
      <alignment vertical="center"/>
    </xf>
    <xf numFmtId="49" fontId="28" fillId="0" borderId="227" xfId="0" applyNumberFormat="1" applyFont="1" applyFill="1" applyBorder="1" applyAlignment="1">
      <alignment horizontal="left" vertical="center"/>
    </xf>
    <xf numFmtId="0" fontId="24" fillId="0" borderId="230" xfId="0" applyFont="1" applyBorder="1" applyAlignment="1">
      <alignment vertical="center"/>
    </xf>
    <xf numFmtId="0" fontId="28" fillId="0" borderId="232" xfId="0" applyFont="1" applyBorder="1" applyAlignment="1">
      <alignment vertical="center"/>
    </xf>
    <xf numFmtId="0" fontId="24" fillId="0" borderId="221" xfId="340" applyFont="1" applyBorder="1" applyAlignment="1">
      <alignment vertical="center"/>
    </xf>
    <xf numFmtId="0" fontId="24" fillId="25" borderId="223" xfId="0" applyFont="1" applyFill="1" applyBorder="1" applyAlignment="1">
      <alignment horizontal="left" vertical="center"/>
    </xf>
    <xf numFmtId="0" fontId="28" fillId="0" borderId="223" xfId="0" applyFont="1" applyBorder="1" applyAlignment="1">
      <alignment horizontal="center" vertical="center"/>
    </xf>
    <xf numFmtId="0" fontId="36" fillId="66" borderId="75" xfId="0" applyFont="1" applyFill="1" applyBorder="1" applyAlignment="1">
      <alignment horizontal="centerContinuous" vertical="center"/>
    </xf>
    <xf numFmtId="0" fontId="28" fillId="0" borderId="23" xfId="0" applyFont="1" applyBorder="1" applyAlignment="1">
      <alignment horizontal="center" vertical="center"/>
    </xf>
    <xf numFmtId="0" fontId="154" fillId="69" borderId="20" xfId="0" applyFont="1" applyFill="1" applyBorder="1" applyAlignment="1">
      <alignment horizontal="center" vertical="center"/>
    </xf>
    <xf numFmtId="0" fontId="24" fillId="25" borderId="221" xfId="298" applyFont="1" applyFill="1" applyBorder="1" applyAlignment="1">
      <alignment vertical="center" wrapText="1"/>
    </xf>
    <xf numFmtId="0" fontId="24" fillId="0" borderId="221" xfId="83" applyFont="1" applyBorder="1" applyAlignment="1">
      <alignment horizontal="left" vertical="center"/>
    </xf>
    <xf numFmtId="0" fontId="28" fillId="25" borderId="208" xfId="0" applyFont="1" applyFill="1" applyBorder="1" applyAlignment="1">
      <alignment horizontal="center" vertical="center"/>
    </xf>
    <xf numFmtId="49" fontId="121" fillId="25" borderId="18" xfId="0" applyNumberFormat="1" applyFont="1" applyFill="1" applyBorder="1" applyAlignment="1">
      <alignment horizontal="center" vertical="center"/>
    </xf>
    <xf numFmtId="0" fontId="121" fillId="25" borderId="25" xfId="298" applyFont="1" applyFill="1" applyBorder="1" applyAlignment="1">
      <alignment vertical="center" wrapText="1"/>
    </xf>
    <xf numFmtId="0" fontId="121" fillId="0" borderId="25" xfId="83" applyFont="1" applyBorder="1" applyAlignment="1">
      <alignment horizontal="left" vertical="center"/>
    </xf>
    <xf numFmtId="0" fontId="121" fillId="0" borderId="25" xfId="0" applyFont="1" applyBorder="1" applyAlignment="1">
      <alignment horizontal="center" vertical="center"/>
    </xf>
    <xf numFmtId="49" fontId="24" fillId="69" borderId="35" xfId="0" applyNumberFormat="1" applyFont="1" applyFill="1" applyBorder="1" applyAlignment="1">
      <alignment horizontal="center" vertical="center"/>
    </xf>
    <xf numFmtId="49" fontId="154" fillId="0" borderId="20" xfId="0" applyNumberFormat="1" applyFont="1" applyBorder="1" applyAlignment="1">
      <alignment horizontal="center" vertical="center"/>
    </xf>
    <xf numFmtId="0" fontId="121" fillId="0" borderId="233" xfId="0" applyFont="1" applyFill="1" applyBorder="1" applyAlignment="1">
      <alignment vertical="center"/>
    </xf>
    <xf numFmtId="0" fontId="121" fillId="0" borderId="233" xfId="0" applyFont="1" applyFill="1" applyBorder="1" applyAlignment="1">
      <alignment horizontal="left" vertical="center"/>
    </xf>
    <xf numFmtId="0" fontId="121" fillId="0" borderId="233" xfId="0" applyFont="1" applyBorder="1" applyAlignment="1">
      <alignment horizontal="center" vertical="center"/>
    </xf>
    <xf numFmtId="0" fontId="154" fillId="0" borderId="208" xfId="0" applyFont="1" applyFill="1" applyBorder="1" applyAlignment="1">
      <alignment horizontal="center" vertical="center"/>
    </xf>
    <xf numFmtId="49" fontId="154" fillId="0" borderId="23" xfId="0" applyNumberFormat="1" applyFont="1" applyBorder="1" applyAlignment="1">
      <alignment horizontal="center" vertical="center"/>
    </xf>
    <xf numFmtId="49" fontId="154" fillId="0" borderId="15" xfId="0" applyNumberFormat="1" applyFont="1" applyBorder="1"/>
    <xf numFmtId="49" fontId="154" fillId="0" borderId="31" xfId="0" applyNumberFormat="1" applyFont="1" applyBorder="1" applyAlignment="1">
      <alignment horizontal="center" vertical="center"/>
    </xf>
    <xf numFmtId="49" fontId="154" fillId="0" borderId="189" xfId="0" applyNumberFormat="1" applyFont="1" applyBorder="1" applyAlignment="1">
      <alignment horizontal="center" vertical="center"/>
    </xf>
    <xf numFmtId="49" fontId="154" fillId="69" borderId="30" xfId="0" applyNumberFormat="1" applyFont="1" applyFill="1" applyBorder="1" applyAlignment="1">
      <alignment horizontal="center" vertical="center"/>
    </xf>
    <xf numFmtId="49" fontId="154" fillId="25" borderId="29" xfId="0" applyNumberFormat="1" applyFont="1" applyFill="1" applyBorder="1" applyAlignment="1">
      <alignment horizontal="center" vertical="center"/>
    </xf>
    <xf numFmtId="49" fontId="155" fillId="0" borderId="20" xfId="0" applyNumberFormat="1" applyFont="1" applyBorder="1" applyAlignment="1">
      <alignment horizontal="center" vertical="center"/>
    </xf>
    <xf numFmtId="0" fontId="155" fillId="0" borderId="0" xfId="0" applyFont="1" applyAlignment="1">
      <alignment vertical="center"/>
    </xf>
    <xf numFmtId="49" fontId="155" fillId="0" borderId="15" xfId="0" applyNumberFormat="1" applyFont="1" applyBorder="1"/>
    <xf numFmtId="49" fontId="24" fillId="69" borderId="201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51" fillId="0" borderId="0" xfId="0" applyFont="1" applyAlignment="1">
      <alignment horizontal="center" wrapText="1"/>
    </xf>
    <xf numFmtId="164" fontId="22" fillId="30" borderId="79" xfId="0" quotePrefix="1" applyNumberFormat="1" applyFont="1" applyFill="1" applyBorder="1" applyAlignment="1">
      <alignment horizontal="center" vertical="center"/>
    </xf>
    <xf numFmtId="0" fontId="0" fillId="30" borderId="45" xfId="0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49" fontId="45" fillId="0" borderId="105" xfId="0" applyNumberFormat="1" applyFont="1" applyBorder="1" applyAlignment="1">
      <alignment horizontal="center" vertical="center"/>
    </xf>
    <xf numFmtId="49" fontId="45" fillId="0" borderId="97" xfId="0" applyNumberFormat="1" applyFont="1" applyBorder="1" applyAlignment="1">
      <alignment horizontal="center" vertical="center"/>
    </xf>
    <xf numFmtId="49" fontId="45" fillId="0" borderId="33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45" fillId="0" borderId="43" xfId="61" applyFont="1" applyBorder="1" applyAlignment="1">
      <alignment horizontal="center" vertical="center"/>
    </xf>
    <xf numFmtId="0" fontId="45" fillId="0" borderId="104" xfId="61" applyFont="1" applyBorder="1" applyAlignment="1">
      <alignment horizontal="center" vertical="center"/>
    </xf>
    <xf numFmtId="0" fontId="45" fillId="0" borderId="30" xfId="61" applyFont="1" applyBorder="1" applyAlignment="1">
      <alignment horizontal="center" vertical="center"/>
    </xf>
    <xf numFmtId="0" fontId="45" fillId="0" borderId="29" xfId="61" applyFont="1" applyBorder="1" applyAlignment="1">
      <alignment horizontal="center" vertical="center"/>
    </xf>
    <xf numFmtId="0" fontId="45" fillId="0" borderId="168" xfId="62" applyFont="1" applyBorder="1" applyAlignment="1">
      <alignment horizontal="center" vertical="center"/>
    </xf>
    <xf numFmtId="0" fontId="45" fillId="0" borderId="166" xfId="62" applyFont="1" applyBorder="1" applyAlignment="1">
      <alignment horizontal="center" vertical="center"/>
    </xf>
    <xf numFmtId="0" fontId="72" fillId="0" borderId="0" xfId="65" applyFont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93" xfId="0" applyFont="1" applyBorder="1" applyAlignment="1">
      <alignment horizontal="center" vertical="center"/>
    </xf>
    <xf numFmtId="0" fontId="45" fillId="25" borderId="0" xfId="0" applyFont="1" applyFill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6" fillId="28" borderId="80" xfId="68" applyFont="1" applyFill="1" applyBorder="1" applyAlignment="1">
      <alignment horizontal="center" vertical="center"/>
    </xf>
    <xf numFmtId="0" fontId="36" fillId="28" borderId="47" xfId="68" applyFont="1" applyFill="1" applyBorder="1" applyAlignment="1">
      <alignment horizontal="center" vertical="center"/>
    </xf>
    <xf numFmtId="0" fontId="36" fillId="28" borderId="93" xfId="68" applyFont="1" applyFill="1" applyBorder="1" applyAlignment="1">
      <alignment horizontal="center" vertical="center"/>
    </xf>
    <xf numFmtId="0" fontId="45" fillId="35" borderId="79" xfId="68" applyFont="1" applyFill="1" applyBorder="1" applyAlignment="1">
      <alignment horizontal="center" vertical="center"/>
    </xf>
    <xf numFmtId="0" fontId="45" fillId="35" borderId="45" xfId="68" applyFont="1" applyFill="1" applyBorder="1" applyAlignment="1">
      <alignment horizontal="center" vertical="center"/>
    </xf>
    <xf numFmtId="0" fontId="45" fillId="35" borderId="40" xfId="68" applyFont="1" applyFill="1" applyBorder="1" applyAlignment="1">
      <alignment horizontal="center" vertical="center"/>
    </xf>
    <xf numFmtId="0" fontId="45" fillId="35" borderId="81" xfId="68" applyFont="1" applyFill="1" applyBorder="1" applyAlignment="1">
      <alignment horizontal="center" vertical="center"/>
    </xf>
    <xf numFmtId="0" fontId="45" fillId="35" borderId="0" xfId="68" applyFont="1" applyFill="1" applyBorder="1" applyAlignment="1">
      <alignment horizontal="center" vertical="center"/>
    </xf>
    <xf numFmtId="0" fontId="45" fillId="35" borderId="94" xfId="68" applyFont="1" applyFill="1" applyBorder="1" applyAlignment="1">
      <alignment horizontal="center" vertical="center"/>
    </xf>
    <xf numFmtId="0" fontId="45" fillId="51" borderId="79" xfId="68" applyFont="1" applyFill="1" applyBorder="1" applyAlignment="1">
      <alignment horizontal="center" vertical="center"/>
    </xf>
    <xf numFmtId="0" fontId="45" fillId="51" borderId="45" xfId="68" applyFont="1" applyFill="1" applyBorder="1" applyAlignment="1">
      <alignment horizontal="center" vertical="center"/>
    </xf>
    <xf numFmtId="0" fontId="45" fillId="51" borderId="40" xfId="68" applyFont="1" applyFill="1" applyBorder="1" applyAlignment="1">
      <alignment horizontal="center" vertical="center"/>
    </xf>
    <xf numFmtId="0" fontId="45" fillId="28" borderId="79" xfId="68" applyFont="1" applyFill="1" applyBorder="1" applyAlignment="1">
      <alignment horizontal="center" vertical="center"/>
    </xf>
    <xf numFmtId="0" fontId="45" fillId="28" borderId="45" xfId="68" applyFont="1" applyFill="1" applyBorder="1" applyAlignment="1">
      <alignment horizontal="center" vertical="center"/>
    </xf>
    <xf numFmtId="0" fontId="45" fillId="28" borderId="40" xfId="68" applyFont="1" applyFill="1" applyBorder="1" applyAlignment="1">
      <alignment horizontal="center" vertical="center"/>
    </xf>
    <xf numFmtId="0" fontId="22" fillId="0" borderId="119" xfId="0" applyFont="1" applyBorder="1" applyAlignment="1">
      <alignment horizontal="center"/>
    </xf>
    <xf numFmtId="0" fontId="22" fillId="30" borderId="119" xfId="0" applyFont="1" applyFill="1" applyBorder="1" applyAlignment="1">
      <alignment horizontal="center"/>
    </xf>
    <xf numFmtId="0" fontId="22" fillId="30" borderId="21" xfId="0" applyFont="1" applyFill="1" applyBorder="1" applyAlignment="1">
      <alignment horizontal="center"/>
    </xf>
    <xf numFmtId="0" fontId="36" fillId="44" borderId="13" xfId="68" applyFont="1" applyFill="1" applyBorder="1" applyAlignment="1">
      <alignment horizontal="center" vertical="center"/>
    </xf>
    <xf numFmtId="0" fontId="36" fillId="44" borderId="11" xfId="68" applyFont="1" applyFill="1" applyBorder="1" applyAlignment="1">
      <alignment horizontal="center" vertical="center"/>
    </xf>
    <xf numFmtId="0" fontId="36" fillId="44" borderId="12" xfId="68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45" fillId="28" borderId="81" xfId="68" applyFont="1" applyFill="1" applyBorder="1" applyAlignment="1">
      <alignment horizontal="center" vertical="center"/>
    </xf>
    <xf numFmtId="0" fontId="45" fillId="28" borderId="0" xfId="68" applyFont="1" applyFill="1" applyBorder="1" applyAlignment="1">
      <alignment horizontal="center" vertical="center"/>
    </xf>
    <xf numFmtId="0" fontId="45" fillId="28" borderId="94" xfId="68" applyFont="1" applyFill="1" applyBorder="1" applyAlignment="1">
      <alignment horizontal="center" vertical="center"/>
    </xf>
    <xf numFmtId="0" fontId="22" fillId="51" borderId="81" xfId="68" applyFont="1" applyFill="1" applyBorder="1" applyAlignment="1">
      <alignment horizontal="center" vertical="center"/>
    </xf>
    <xf numFmtId="0" fontId="22" fillId="51" borderId="0" xfId="68" applyFont="1" applyFill="1" applyBorder="1" applyAlignment="1">
      <alignment horizontal="center" vertical="center"/>
    </xf>
    <xf numFmtId="0" fontId="22" fillId="51" borderId="94" xfId="68" applyFont="1" applyFill="1" applyBorder="1" applyAlignment="1">
      <alignment horizontal="center" vertical="center"/>
    </xf>
    <xf numFmtId="0" fontId="45" fillId="51" borderId="81" xfId="68" applyFont="1" applyFill="1" applyBorder="1" applyAlignment="1">
      <alignment horizontal="center" vertical="center"/>
    </xf>
    <xf numFmtId="0" fontId="45" fillId="51" borderId="0" xfId="68" applyFont="1" applyFill="1" applyBorder="1" applyAlignment="1">
      <alignment horizontal="center" vertical="center"/>
    </xf>
    <xf numFmtId="0" fontId="45" fillId="51" borderId="94" xfId="68" applyFont="1" applyFill="1" applyBorder="1" applyAlignment="1">
      <alignment horizontal="center" vertical="center"/>
    </xf>
    <xf numFmtId="0" fontId="36" fillId="35" borderId="80" xfId="68" applyFont="1" applyFill="1" applyBorder="1" applyAlignment="1">
      <alignment horizontal="center" vertical="center"/>
    </xf>
    <xf numFmtId="0" fontId="36" fillId="35" borderId="47" xfId="68" applyFont="1" applyFill="1" applyBorder="1" applyAlignment="1">
      <alignment horizontal="center" vertical="center"/>
    </xf>
    <xf numFmtId="0" fontId="36" fillId="35" borderId="93" xfId="68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6" fillId="51" borderId="80" xfId="68" applyFont="1" applyFill="1" applyBorder="1" applyAlignment="1">
      <alignment horizontal="center" vertical="center"/>
    </xf>
    <xf numFmtId="0" fontId="36" fillId="51" borderId="47" xfId="68" applyFont="1" applyFill="1" applyBorder="1" applyAlignment="1">
      <alignment horizontal="center" vertical="center"/>
    </xf>
    <xf numFmtId="0" fontId="36" fillId="51" borderId="93" xfId="68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2" fillId="0" borderId="1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9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30" borderId="19" xfId="0" applyFont="1" applyFill="1" applyBorder="1" applyAlignment="1">
      <alignment horizontal="center"/>
    </xf>
    <xf numFmtId="0" fontId="22" fillId="30" borderId="100" xfId="0" applyFont="1" applyFill="1" applyBorder="1" applyAlignment="1">
      <alignment horizontal="center"/>
    </xf>
    <xf numFmtId="0" fontId="22" fillId="30" borderId="15" xfId="0" applyFont="1" applyFill="1" applyBorder="1" applyAlignment="1">
      <alignment horizontal="center"/>
    </xf>
    <xf numFmtId="0" fontId="22" fillId="30" borderId="95" xfId="0" applyFont="1" applyFill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2" fillId="30" borderId="96" xfId="0" applyFont="1" applyFill="1" applyBorder="1" applyAlignment="1">
      <alignment horizontal="center"/>
    </xf>
    <xf numFmtId="1" fontId="22" fillId="129" borderId="119" xfId="0" applyNumberFormat="1" applyFont="1" applyFill="1" applyBorder="1" applyAlignment="1">
      <alignment horizontal="center"/>
    </xf>
    <xf numFmtId="0" fontId="22" fillId="129" borderId="119" xfId="0" applyFont="1" applyFill="1" applyBorder="1" applyAlignment="1">
      <alignment horizontal="center"/>
    </xf>
    <xf numFmtId="1" fontId="22" fillId="30" borderId="119" xfId="0" applyNumberFormat="1" applyFont="1" applyFill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49" fontId="22" fillId="25" borderId="19" xfId="0" applyNumberFormat="1" applyFont="1" applyFill="1" applyBorder="1" applyAlignment="1">
      <alignment horizontal="center" vertical="center"/>
    </xf>
    <xf numFmtId="49" fontId="22" fillId="25" borderId="119" xfId="0" applyNumberFormat="1" applyFont="1" applyFill="1" applyBorder="1" applyAlignment="1">
      <alignment horizontal="center" vertical="center"/>
    </xf>
    <xf numFmtId="49" fontId="22" fillId="25" borderId="21" xfId="0" applyNumberFormat="1" applyFont="1" applyFill="1" applyBorder="1" applyAlignment="1">
      <alignment horizontal="center" vertical="center"/>
    </xf>
    <xf numFmtId="49" fontId="94" fillId="25" borderId="0" xfId="0" applyNumberFormat="1" applyFont="1" applyFill="1" applyBorder="1" applyAlignment="1">
      <alignment horizontal="center" vertical="center"/>
    </xf>
    <xf numFmtId="0" fontId="22" fillId="30" borderId="97" xfId="0" applyFont="1" applyFill="1" applyBorder="1" applyAlignment="1">
      <alignment horizontal="center"/>
    </xf>
    <xf numFmtId="0" fontId="22" fillId="30" borderId="33" xfId="0" applyFont="1" applyFill="1" applyBorder="1" applyAlignment="1">
      <alignment horizontal="center"/>
    </xf>
    <xf numFmtId="0" fontId="22" fillId="30" borderId="105" xfId="0" applyFont="1" applyFill="1" applyBorder="1" applyAlignment="1">
      <alignment horizontal="center"/>
    </xf>
    <xf numFmtId="49" fontId="22" fillId="25" borderId="30" xfId="0" applyNumberFormat="1" applyFont="1" applyFill="1" applyBorder="1" applyAlignment="1">
      <alignment horizontal="center" vertical="center"/>
    </xf>
    <xf numFmtId="49" fontId="22" fillId="25" borderId="97" xfId="0" applyNumberFormat="1" applyFont="1" applyFill="1" applyBorder="1" applyAlignment="1">
      <alignment horizontal="center" vertical="center"/>
    </xf>
    <xf numFmtId="49" fontId="22" fillId="25" borderId="33" xfId="0" applyNumberFormat="1" applyFont="1" applyFill="1" applyBorder="1" applyAlignment="1">
      <alignment horizontal="center" vertical="center"/>
    </xf>
    <xf numFmtId="0" fontId="45" fillId="28" borderId="81" xfId="68" quotePrefix="1" applyFont="1" applyFill="1" applyBorder="1" applyAlignment="1">
      <alignment horizontal="center" vertical="center"/>
    </xf>
    <xf numFmtId="49" fontId="50" fillId="29" borderId="19" xfId="0" applyNumberFormat="1" applyFont="1" applyFill="1" applyBorder="1" applyAlignment="1">
      <alignment horizontal="center" vertical="center"/>
    </xf>
    <xf numFmtId="49" fontId="50" fillId="29" borderId="119" xfId="0" applyNumberFormat="1" applyFont="1" applyFill="1" applyBorder="1" applyAlignment="1">
      <alignment horizontal="center" vertical="center"/>
    </xf>
    <xf numFmtId="49" fontId="50" fillId="29" borderId="20" xfId="0" applyNumberFormat="1" applyFont="1" applyFill="1" applyBorder="1" applyAlignment="1">
      <alignment horizontal="center" vertical="center"/>
    </xf>
    <xf numFmtId="0" fontId="22" fillId="51" borderId="13" xfId="68" applyFont="1" applyFill="1" applyBorder="1" applyAlignment="1">
      <alignment horizontal="center" vertical="center"/>
    </xf>
    <xf numFmtId="0" fontId="22" fillId="51" borderId="11" xfId="68" applyFont="1" applyFill="1" applyBorder="1" applyAlignment="1">
      <alignment horizontal="center" vertical="center"/>
    </xf>
    <xf numFmtId="0" fontId="22" fillId="51" borderId="12" xfId="68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31" borderId="30" xfId="0" applyNumberFormat="1" applyFont="1" applyFill="1" applyBorder="1" applyAlignment="1">
      <alignment horizontal="center" vertical="center"/>
    </xf>
    <xf numFmtId="49" fontId="22" fillId="31" borderId="97" xfId="0" applyNumberFormat="1" applyFont="1" applyFill="1" applyBorder="1" applyAlignment="1">
      <alignment horizontal="center" vertical="center"/>
    </xf>
    <xf numFmtId="49" fontId="22" fillId="31" borderId="29" xfId="0" applyNumberFormat="1" applyFont="1" applyFill="1" applyBorder="1" applyAlignment="1">
      <alignment horizontal="center" vertical="center"/>
    </xf>
    <xf numFmtId="49" fontId="22" fillId="25" borderId="15" xfId="0" applyNumberFormat="1" applyFont="1" applyFill="1" applyBorder="1" applyAlignment="1">
      <alignment horizontal="center" vertical="center"/>
    </xf>
    <xf numFmtId="49" fontId="22" fillId="25" borderId="105" xfId="0" applyNumberFormat="1" applyFont="1" applyFill="1" applyBorder="1" applyAlignment="1">
      <alignment horizontal="center" vertical="center"/>
    </xf>
    <xf numFmtId="49" fontId="22" fillId="25" borderId="29" xfId="0" applyNumberFormat="1" applyFont="1" applyFill="1" applyBorder="1" applyAlignment="1">
      <alignment horizontal="center" vertical="center"/>
    </xf>
    <xf numFmtId="0" fontId="22" fillId="0" borderId="109" xfId="0" applyFont="1" applyBorder="1" applyAlignment="1">
      <alignment horizontal="center"/>
    </xf>
    <xf numFmtId="49" fontId="22" fillId="31" borderId="19" xfId="0" applyNumberFormat="1" applyFont="1" applyFill="1" applyBorder="1" applyAlignment="1">
      <alignment horizontal="center" vertical="center"/>
    </xf>
    <xf numFmtId="49" fontId="22" fillId="31" borderId="119" xfId="0" applyNumberFormat="1" applyFont="1" applyFill="1" applyBorder="1" applyAlignment="1">
      <alignment horizontal="center" vertical="center"/>
    </xf>
    <xf numFmtId="49" fontId="22" fillId="31" borderId="20" xfId="0" applyNumberFormat="1" applyFont="1" applyFill="1" applyBorder="1" applyAlignment="1">
      <alignment horizontal="center" vertical="center"/>
    </xf>
    <xf numFmtId="0" fontId="22" fillId="30" borderId="141" xfId="0" applyFont="1" applyFill="1" applyBorder="1" applyAlignment="1">
      <alignment horizontal="center"/>
    </xf>
    <xf numFmtId="49" fontId="22" fillId="25" borderId="43" xfId="0" applyNumberFormat="1" applyFont="1" applyFill="1" applyBorder="1" applyAlignment="1">
      <alignment horizontal="center" vertical="center"/>
    </xf>
    <xf numFmtId="0" fontId="22" fillId="25" borderId="43" xfId="0" applyFont="1" applyFill="1" applyBorder="1" applyAlignment="1">
      <alignment horizontal="center"/>
    </xf>
    <xf numFmtId="0" fontId="22" fillId="25" borderId="104" xfId="0" applyFont="1" applyFill="1" applyBorder="1" applyAlignment="1">
      <alignment horizontal="center"/>
    </xf>
    <xf numFmtId="49" fontId="22" fillId="31" borderId="33" xfId="0" applyNumberFormat="1" applyFont="1" applyFill="1" applyBorder="1" applyAlignment="1">
      <alignment horizontal="center" vertical="center"/>
    </xf>
    <xf numFmtId="1" fontId="22" fillId="30" borderId="100" xfId="0" applyNumberFormat="1" applyFont="1" applyFill="1" applyBorder="1" applyAlignment="1">
      <alignment horizontal="center"/>
    </xf>
    <xf numFmtId="49" fontId="22" fillId="31" borderId="43" xfId="0" applyNumberFormat="1" applyFont="1" applyFill="1" applyBorder="1" applyAlignment="1">
      <alignment horizontal="center" vertical="center"/>
    </xf>
    <xf numFmtId="49" fontId="22" fillId="31" borderId="15" xfId="0" applyNumberFormat="1" applyFont="1" applyFill="1" applyBorder="1" applyAlignment="1">
      <alignment horizontal="center" vertical="center"/>
    </xf>
    <xf numFmtId="49" fontId="22" fillId="31" borderId="95" xfId="0" applyNumberFormat="1" applyFont="1" applyFill="1" applyBorder="1" applyAlignment="1">
      <alignment horizontal="center" vertical="center"/>
    </xf>
    <xf numFmtId="49" fontId="22" fillId="31" borderId="21" xfId="0" applyNumberFormat="1" applyFont="1" applyFill="1" applyBorder="1" applyAlignment="1">
      <alignment horizontal="center" vertical="center"/>
    </xf>
    <xf numFmtId="1" fontId="22" fillId="0" borderId="43" xfId="0" applyNumberFormat="1" applyFont="1" applyBorder="1" applyAlignment="1">
      <alignment horizontal="center"/>
    </xf>
    <xf numFmtId="0" fontId="22" fillId="0" borderId="104" xfId="0" applyFont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20" xfId="0" applyFont="1" applyFill="1" applyBorder="1" applyAlignment="1">
      <alignment horizontal="center"/>
    </xf>
    <xf numFmtId="49" fontId="22" fillId="25" borderId="95" xfId="0" applyNumberFormat="1" applyFont="1" applyFill="1" applyBorder="1" applyAlignment="1">
      <alignment horizontal="center" vertical="center"/>
    </xf>
    <xf numFmtId="0" fontId="22" fillId="35" borderId="81" xfId="68" applyFont="1" applyFill="1" applyBorder="1" applyAlignment="1">
      <alignment horizontal="center" vertical="center"/>
    </xf>
    <xf numFmtId="0" fontId="22" fillId="35" borderId="0" xfId="68" applyFont="1" applyFill="1" applyBorder="1" applyAlignment="1">
      <alignment horizontal="center" vertical="center"/>
    </xf>
    <xf numFmtId="0" fontId="22" fillId="35" borderId="94" xfId="68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22" fillId="0" borderId="36" xfId="0" applyFont="1" applyBorder="1" applyAlignment="1">
      <alignment horizontal="center"/>
    </xf>
    <xf numFmtId="1" fontId="22" fillId="30" borderId="0" xfId="0" applyNumberFormat="1" applyFont="1" applyFill="1" applyBorder="1" applyAlignment="1">
      <alignment horizontal="center"/>
    </xf>
    <xf numFmtId="0" fontId="22" fillId="30" borderId="0" xfId="0" applyFont="1" applyFill="1" applyBorder="1" applyAlignment="1">
      <alignment horizontal="center"/>
    </xf>
    <xf numFmtId="0" fontId="22" fillId="30" borderId="47" xfId="0" applyFont="1" applyFill="1" applyBorder="1" applyAlignment="1">
      <alignment horizontal="center"/>
    </xf>
    <xf numFmtId="49" fontId="50" fillId="29" borderId="24" xfId="0" applyNumberFormat="1" applyFont="1" applyFill="1" applyBorder="1" applyAlignment="1">
      <alignment horizontal="center" vertical="center"/>
    </xf>
    <xf numFmtId="49" fontId="50" fillId="29" borderId="38" xfId="0" applyNumberFormat="1" applyFont="1" applyFill="1" applyBorder="1" applyAlignment="1">
      <alignment horizontal="center" vertical="center"/>
    </xf>
    <xf numFmtId="49" fontId="50" fillId="29" borderId="31" xfId="0" applyNumberFormat="1" applyFont="1" applyFill="1" applyBorder="1" applyAlignment="1">
      <alignment horizontal="center" vertical="center"/>
    </xf>
    <xf numFmtId="1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49" fontId="50" fillId="29" borderId="36" xfId="0" applyNumberFormat="1" applyFont="1" applyFill="1" applyBorder="1" applyAlignment="1">
      <alignment horizontal="center" vertical="center"/>
    </xf>
    <xf numFmtId="49" fontId="50" fillId="29" borderId="0" xfId="0" applyNumberFormat="1" applyFont="1" applyFill="1" applyBorder="1" applyAlignment="1">
      <alignment horizontal="center" vertical="center"/>
    </xf>
    <xf numFmtId="49" fontId="50" fillId="29" borderId="37" xfId="0" applyNumberFormat="1" applyFont="1" applyFill="1" applyBorder="1" applyAlignment="1">
      <alignment horizontal="center" vertical="center"/>
    </xf>
    <xf numFmtId="0" fontId="22" fillId="0" borderId="110" xfId="0" applyFont="1" applyBorder="1" applyAlignment="1">
      <alignment horizontal="center"/>
    </xf>
    <xf numFmtId="0" fontId="36" fillId="45" borderId="13" xfId="68" applyFont="1" applyFill="1" applyBorder="1" applyAlignment="1">
      <alignment horizontal="center" vertical="center"/>
    </xf>
    <xf numFmtId="0" fontId="0" fillId="45" borderId="11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36" fillId="57" borderId="13" xfId="68" applyFont="1" applyFill="1" applyBorder="1" applyAlignment="1">
      <alignment horizontal="center" vertical="center"/>
    </xf>
    <xf numFmtId="0" fontId="0" fillId="57" borderId="11" xfId="0" applyFill="1" applyBorder="1" applyAlignment="1">
      <alignment vertical="center"/>
    </xf>
    <xf numFmtId="0" fontId="0" fillId="57" borderId="12" xfId="0" applyFill="1" applyBorder="1" applyAlignment="1">
      <alignment vertical="center"/>
    </xf>
    <xf numFmtId="0" fontId="0" fillId="44" borderId="11" xfId="0" applyFill="1" applyBorder="1" applyAlignment="1">
      <alignment vertical="center"/>
    </xf>
    <xf numFmtId="0" fontId="0" fillId="44" borderId="12" xfId="0" applyFill="1" applyBorder="1" applyAlignment="1">
      <alignment vertical="center"/>
    </xf>
    <xf numFmtId="0" fontId="22" fillId="66" borderId="13" xfId="0" applyFont="1" applyFill="1" applyBorder="1" applyAlignment="1">
      <alignment horizontal="center" vertical="center"/>
    </xf>
    <xf numFmtId="0" fontId="22" fillId="66" borderId="12" xfId="0" applyFont="1" applyFill="1" applyBorder="1" applyAlignment="1">
      <alignment horizontal="center" vertical="center"/>
    </xf>
    <xf numFmtId="0" fontId="36" fillId="39" borderId="13" xfId="68" applyFont="1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36" fillId="41" borderId="13" xfId="68" applyFont="1" applyFill="1" applyBorder="1" applyAlignment="1">
      <alignment horizontal="center" vertical="center"/>
    </xf>
    <xf numFmtId="0" fontId="0" fillId="41" borderId="11" xfId="0" applyFill="1" applyBorder="1" applyAlignment="1">
      <alignment vertical="center"/>
    </xf>
    <xf numFmtId="0" fontId="0" fillId="41" borderId="12" xfId="0" applyFill="1" applyBorder="1" applyAlignment="1">
      <alignment vertical="center"/>
    </xf>
    <xf numFmtId="0" fontId="36" fillId="66" borderId="13" xfId="68" applyFont="1" applyFill="1" applyBorder="1" applyAlignment="1">
      <alignment horizontal="center" vertical="center"/>
    </xf>
    <xf numFmtId="0" fontId="0" fillId="66" borderId="11" xfId="0" applyFill="1" applyBorder="1" applyAlignment="1">
      <alignment vertical="center"/>
    </xf>
    <xf numFmtId="0" fontId="0" fillId="66" borderId="12" xfId="0" applyFill="1" applyBorder="1" applyAlignment="1">
      <alignment vertical="center"/>
    </xf>
    <xf numFmtId="0" fontId="33" fillId="0" borderId="4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49" fontId="22" fillId="25" borderId="80" xfId="0" applyNumberFormat="1" applyFont="1" applyFill="1" applyBorder="1" applyAlignment="1">
      <alignment horizontal="center" vertical="center"/>
    </xf>
    <xf numFmtId="49" fontId="22" fillId="25" borderId="93" xfId="0" applyNumberFormat="1" applyFont="1" applyFill="1" applyBorder="1" applyAlignment="1">
      <alignment horizontal="center" vertical="center"/>
    </xf>
    <xf numFmtId="0" fontId="22" fillId="30" borderId="81" xfId="0" applyFont="1" applyFill="1" applyBorder="1" applyAlignment="1">
      <alignment horizontal="center"/>
    </xf>
    <xf numFmtId="0" fontId="22" fillId="30" borderId="37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49" fontId="22" fillId="25" borderId="56" xfId="0" applyNumberFormat="1" applyFont="1" applyFill="1" applyBorder="1" applyAlignment="1">
      <alignment horizontal="center" vertical="center"/>
    </xf>
    <xf numFmtId="49" fontId="22" fillId="25" borderId="46" xfId="0" applyNumberFormat="1" applyFont="1" applyFill="1" applyBorder="1" applyAlignment="1">
      <alignment horizontal="center" vertical="center"/>
    </xf>
    <xf numFmtId="0" fontId="22" fillId="30" borderId="56" xfId="0" applyFont="1" applyFill="1" applyBorder="1" applyAlignment="1">
      <alignment horizontal="center"/>
    </xf>
    <xf numFmtId="0" fontId="22" fillId="30" borderId="17" xfId="0" applyFont="1" applyFill="1" applyBorder="1" applyAlignment="1">
      <alignment horizontal="center"/>
    </xf>
    <xf numFmtId="49" fontId="22" fillId="25" borderId="89" xfId="0" applyNumberFormat="1" applyFont="1" applyFill="1" applyBorder="1" applyAlignment="1">
      <alignment horizontal="center" vertical="center"/>
    </xf>
    <xf numFmtId="49" fontId="22" fillId="25" borderId="27" xfId="0" applyNumberFormat="1" applyFont="1" applyFill="1" applyBorder="1" applyAlignment="1">
      <alignment horizontal="center" vertical="center"/>
    </xf>
    <xf numFmtId="0" fontId="22" fillId="0" borderId="79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49" fontId="22" fillId="25" borderId="100" xfId="0" applyNumberFormat="1" applyFont="1" applyFill="1" applyBorder="1" applyAlignment="1">
      <alignment horizontal="left" vertical="center"/>
    </xf>
    <xf numFmtId="49" fontId="22" fillId="25" borderId="119" xfId="0" applyNumberFormat="1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49" fontId="22" fillId="25" borderId="68" xfId="0" applyNumberFormat="1" applyFont="1" applyFill="1" applyBorder="1" applyAlignment="1">
      <alignment horizontal="center" vertical="center"/>
    </xf>
    <xf numFmtId="49" fontId="22" fillId="25" borderId="102" xfId="0" applyNumberFormat="1" applyFont="1" applyFill="1" applyBorder="1" applyAlignment="1">
      <alignment horizontal="center" vertical="center"/>
    </xf>
    <xf numFmtId="0" fontId="22" fillId="30" borderId="68" xfId="0" applyFont="1" applyFill="1" applyBorder="1" applyAlignment="1">
      <alignment horizontal="center"/>
    </xf>
    <xf numFmtId="0" fontId="22" fillId="30" borderId="39" xfId="0" applyFont="1" applyFill="1" applyBorder="1" applyAlignment="1">
      <alignment horizontal="center"/>
    </xf>
    <xf numFmtId="49" fontId="22" fillId="25" borderId="42" xfId="0" applyNumberFormat="1" applyFont="1" applyFill="1" applyBorder="1" applyAlignment="1">
      <alignment horizontal="center" vertical="center"/>
    </xf>
    <xf numFmtId="0" fontId="22" fillId="30" borderId="89" xfId="0" applyFont="1" applyFill="1" applyBorder="1" applyAlignment="1">
      <alignment horizontal="center"/>
    </xf>
    <xf numFmtId="0" fontId="22" fillId="30" borderId="27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30" borderId="20" xfId="0" applyFont="1" applyFill="1" applyBorder="1" applyAlignment="1">
      <alignment horizontal="center"/>
    </xf>
    <xf numFmtId="0" fontId="22" fillId="30" borderId="29" xfId="0" applyFont="1" applyFill="1" applyBorder="1" applyAlignment="1">
      <alignment horizontal="center"/>
    </xf>
    <xf numFmtId="49" fontId="22" fillId="25" borderId="79" xfId="0" applyNumberFormat="1" applyFont="1" applyFill="1" applyBorder="1" applyAlignment="1">
      <alignment horizontal="center" vertical="center"/>
    </xf>
    <xf numFmtId="49" fontId="22" fillId="25" borderId="40" xfId="0" applyNumberFormat="1" applyFont="1" applyFill="1" applyBorder="1" applyAlignment="1">
      <alignment horizontal="center" vertical="center"/>
    </xf>
    <xf numFmtId="0" fontId="36" fillId="25" borderId="13" xfId="68" applyFont="1" applyFill="1" applyBorder="1" applyAlignment="1">
      <alignment horizontal="center" vertical="center"/>
    </xf>
    <xf numFmtId="0" fontId="36" fillId="25" borderId="11" xfId="68" applyFont="1" applyFill="1" applyBorder="1" applyAlignment="1">
      <alignment horizontal="center" vertical="center"/>
    </xf>
    <xf numFmtId="0" fontId="36" fillId="25" borderId="12" xfId="68" applyFont="1" applyFill="1" applyBorder="1" applyAlignment="1">
      <alignment horizontal="center" vertical="center"/>
    </xf>
    <xf numFmtId="0" fontId="45" fillId="55" borderId="81" xfId="68" applyFont="1" applyFill="1" applyBorder="1" applyAlignment="1">
      <alignment horizontal="center" vertical="center"/>
    </xf>
    <xf numFmtId="0" fontId="45" fillId="55" borderId="0" xfId="68" applyFont="1" applyFill="1" applyBorder="1" applyAlignment="1">
      <alignment horizontal="center" vertical="center"/>
    </xf>
    <xf numFmtId="0" fontId="45" fillId="53" borderId="79" xfId="68" applyFont="1" applyFill="1" applyBorder="1" applyAlignment="1">
      <alignment horizontal="center" vertical="center"/>
    </xf>
    <xf numFmtId="0" fontId="45" fillId="53" borderId="45" xfId="68" applyFont="1" applyFill="1" applyBorder="1" applyAlignment="1">
      <alignment horizontal="center" vertical="center"/>
    </xf>
    <xf numFmtId="0" fontId="45" fillId="53" borderId="81" xfId="68" applyFont="1" applyFill="1" applyBorder="1" applyAlignment="1">
      <alignment horizontal="center" vertical="center"/>
    </xf>
    <xf numFmtId="0" fontId="45" fillId="53" borderId="94" xfId="68" applyFont="1" applyFill="1" applyBorder="1" applyAlignment="1">
      <alignment horizontal="center" vertical="center"/>
    </xf>
    <xf numFmtId="0" fontId="45" fillId="53" borderId="0" xfId="68" applyFont="1" applyFill="1" applyBorder="1" applyAlignment="1">
      <alignment horizontal="center" vertical="center"/>
    </xf>
    <xf numFmtId="0" fontId="36" fillId="55" borderId="80" xfId="68" applyFont="1" applyFill="1" applyBorder="1" applyAlignment="1">
      <alignment horizontal="center" vertical="center"/>
    </xf>
    <xf numFmtId="0" fontId="36" fillId="55" borderId="47" xfId="68" applyFont="1" applyFill="1" applyBorder="1" applyAlignment="1">
      <alignment horizontal="center" vertical="center"/>
    </xf>
    <xf numFmtId="0" fontId="36" fillId="55" borderId="81" xfId="68" applyFont="1" applyFill="1" applyBorder="1" applyAlignment="1">
      <alignment horizontal="center" vertical="center"/>
    </xf>
    <xf numFmtId="0" fontId="36" fillId="55" borderId="94" xfId="68" applyFont="1" applyFill="1" applyBorder="1" applyAlignment="1">
      <alignment horizontal="center" vertical="center"/>
    </xf>
    <xf numFmtId="0" fontId="36" fillId="28" borderId="81" xfId="68" applyFont="1" applyFill="1" applyBorder="1" applyAlignment="1">
      <alignment horizontal="center" vertical="center"/>
    </xf>
    <xf numFmtId="0" fontId="36" fillId="28" borderId="0" xfId="68" applyFont="1" applyFill="1" applyBorder="1" applyAlignment="1">
      <alignment horizontal="center" vertical="center"/>
    </xf>
    <xf numFmtId="0" fontId="36" fillId="53" borderId="80" xfId="68" applyFont="1" applyFill="1" applyBorder="1" applyAlignment="1">
      <alignment horizontal="center" vertical="center"/>
    </xf>
    <xf numFmtId="0" fontId="36" fillId="53" borderId="93" xfId="68" applyFont="1" applyFill="1" applyBorder="1" applyAlignment="1">
      <alignment horizontal="center" vertical="center"/>
    </xf>
    <xf numFmtId="0" fontId="36" fillId="28" borderId="94" xfId="68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6" fillId="25" borderId="12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36" fillId="53" borderId="47" xfId="68" applyFont="1" applyFill="1" applyBorder="1" applyAlignment="1">
      <alignment horizontal="center" vertical="center"/>
    </xf>
    <xf numFmtId="0" fontId="45" fillId="55" borderId="79" xfId="68" applyFont="1" applyFill="1" applyBorder="1" applyAlignment="1">
      <alignment horizontal="center" vertical="center"/>
    </xf>
    <xf numFmtId="0" fontId="45" fillId="55" borderId="45" xfId="68" applyFont="1" applyFill="1" applyBorder="1" applyAlignment="1">
      <alignment horizontal="center" vertical="center"/>
    </xf>
    <xf numFmtId="0" fontId="36" fillId="55" borderId="79" xfId="68" applyFont="1" applyFill="1" applyBorder="1" applyAlignment="1">
      <alignment horizontal="center" vertical="center"/>
    </xf>
    <xf numFmtId="0" fontId="36" fillId="55" borderId="40" xfId="68" applyFont="1" applyFill="1" applyBorder="1" applyAlignment="1">
      <alignment horizontal="center" vertical="center"/>
    </xf>
    <xf numFmtId="0" fontId="36" fillId="68" borderId="80" xfId="68" applyFont="1" applyFill="1" applyBorder="1" applyAlignment="1">
      <alignment horizontal="center" vertical="center"/>
    </xf>
    <xf numFmtId="0" fontId="36" fillId="68" borderId="47" xfId="68" applyFont="1" applyFill="1" applyBorder="1" applyAlignment="1">
      <alignment horizontal="center" vertical="center"/>
    </xf>
    <xf numFmtId="0" fontId="45" fillId="55" borderId="40" xfId="68" applyFont="1" applyFill="1" applyBorder="1" applyAlignment="1">
      <alignment horizontal="center" vertical="center"/>
    </xf>
    <xf numFmtId="0" fontId="45" fillId="68" borderId="81" xfId="68" applyFont="1" applyFill="1" applyBorder="1" applyAlignment="1">
      <alignment horizontal="center" vertical="center"/>
    </xf>
    <xf numFmtId="0" fontId="45" fillId="68" borderId="94" xfId="68" applyFont="1" applyFill="1" applyBorder="1" applyAlignment="1">
      <alignment horizontal="center" vertical="center"/>
    </xf>
    <xf numFmtId="0" fontId="45" fillId="53" borderId="40" xfId="68" applyFont="1" applyFill="1" applyBorder="1" applyAlignment="1">
      <alignment horizontal="center" vertical="center"/>
    </xf>
    <xf numFmtId="0" fontId="36" fillId="68" borderId="81" xfId="68" applyFont="1" applyFill="1" applyBorder="1" applyAlignment="1">
      <alignment horizontal="center" vertical="center"/>
    </xf>
    <xf numFmtId="0" fontId="36" fillId="68" borderId="0" xfId="68" applyFont="1" applyFill="1" applyBorder="1" applyAlignment="1">
      <alignment horizontal="center" vertical="center"/>
    </xf>
    <xf numFmtId="0" fontId="45" fillId="68" borderId="0" xfId="68" applyFont="1" applyFill="1" applyBorder="1" applyAlignment="1">
      <alignment horizontal="center" vertical="center"/>
    </xf>
    <xf numFmtId="0" fontId="45" fillId="28" borderId="80" xfId="68" applyFont="1" applyFill="1" applyBorder="1" applyAlignment="1">
      <alignment horizontal="center" vertical="center"/>
    </xf>
    <xf numFmtId="0" fontId="45" fillId="28" borderId="93" xfId="68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67" borderId="13" xfId="0" applyFill="1" applyBorder="1" applyAlignment="1">
      <alignment horizontal="center"/>
    </xf>
    <xf numFmtId="0" fontId="0" fillId="67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49" fontId="73" fillId="0" borderId="105" xfId="0" applyNumberFormat="1" applyFont="1" applyBorder="1" applyAlignment="1">
      <alignment horizontal="center" vertical="center"/>
    </xf>
    <xf numFmtId="49" fontId="73" fillId="0" borderId="97" xfId="0" applyNumberFormat="1" applyFont="1" applyBorder="1" applyAlignment="1">
      <alignment horizontal="center" vertical="center"/>
    </xf>
    <xf numFmtId="49" fontId="73" fillId="0" borderId="33" xfId="0" applyNumberFormat="1" applyFont="1" applyBorder="1" applyAlignment="1">
      <alignment horizontal="center" vertical="center"/>
    </xf>
    <xf numFmtId="0" fontId="147" fillId="72" borderId="0" xfId="0" applyFont="1" applyFill="1" applyAlignment="1">
      <alignment horizontal="center"/>
    </xf>
    <xf numFmtId="49" fontId="115" fillId="29" borderId="119" xfId="0" applyNumberFormat="1" applyFont="1" applyFill="1" applyBorder="1" applyAlignment="1">
      <alignment horizontal="center" vertical="center"/>
    </xf>
    <xf numFmtId="49" fontId="115" fillId="29" borderId="20" xfId="0" applyNumberFormat="1" applyFont="1" applyFill="1" applyBorder="1" applyAlignment="1">
      <alignment horizontal="center" vertical="center"/>
    </xf>
    <xf numFmtId="0" fontId="45" fillId="70" borderId="81" xfId="68" applyFont="1" applyFill="1" applyBorder="1" applyAlignment="1">
      <alignment horizontal="center" vertical="center"/>
    </xf>
    <xf numFmtId="0" fontId="45" fillId="70" borderId="0" xfId="68" applyFont="1" applyFill="1" applyBorder="1" applyAlignment="1">
      <alignment horizontal="center" vertical="center"/>
    </xf>
    <xf numFmtId="0" fontId="45" fillId="70" borderId="94" xfId="68" applyFont="1" applyFill="1" applyBorder="1" applyAlignment="1">
      <alignment horizontal="center" vertical="center"/>
    </xf>
    <xf numFmtId="0" fontId="45" fillId="70" borderId="79" xfId="68" applyFont="1" applyFill="1" applyBorder="1" applyAlignment="1">
      <alignment horizontal="center" vertical="center"/>
    </xf>
    <xf numFmtId="0" fontId="45" fillId="70" borderId="45" xfId="68" applyFont="1" applyFill="1" applyBorder="1" applyAlignment="1">
      <alignment horizontal="center" vertical="center"/>
    </xf>
    <xf numFmtId="0" fontId="45" fillId="70" borderId="40" xfId="68" applyFont="1" applyFill="1" applyBorder="1" applyAlignment="1">
      <alignment horizontal="center" vertical="center"/>
    </xf>
    <xf numFmtId="0" fontId="36" fillId="70" borderId="80" xfId="68" applyFont="1" applyFill="1" applyBorder="1" applyAlignment="1">
      <alignment horizontal="center" vertical="center"/>
    </xf>
    <xf numFmtId="0" fontId="36" fillId="70" borderId="47" xfId="68" applyFont="1" applyFill="1" applyBorder="1" applyAlignment="1">
      <alignment horizontal="center" vertical="center"/>
    </xf>
    <xf numFmtId="0" fontId="36" fillId="70" borderId="93" xfId="68" applyFont="1" applyFill="1" applyBorder="1" applyAlignment="1">
      <alignment horizontal="center" vertical="center"/>
    </xf>
    <xf numFmtId="0" fontId="36" fillId="70" borderId="80" xfId="68" applyFont="1" applyFill="1" applyBorder="1" applyAlignment="1">
      <alignment horizontal="center" vertical="center" wrapText="1"/>
    </xf>
    <xf numFmtId="0" fontId="36" fillId="70" borderId="47" xfId="68" applyFont="1" applyFill="1" applyBorder="1" applyAlignment="1">
      <alignment horizontal="center" vertical="center" wrapText="1"/>
    </xf>
    <xf numFmtId="0" fontId="36" fillId="70" borderId="93" xfId="68" applyFont="1" applyFill="1" applyBorder="1" applyAlignment="1">
      <alignment horizontal="center" vertical="center" wrapText="1"/>
    </xf>
    <xf numFmtId="0" fontId="36" fillId="70" borderId="81" xfId="68" applyFont="1" applyFill="1" applyBorder="1" applyAlignment="1">
      <alignment horizontal="center" vertical="center" wrapText="1"/>
    </xf>
    <xf numFmtId="0" fontId="36" fillId="70" borderId="0" xfId="68" applyFont="1" applyFill="1" applyBorder="1" applyAlignment="1">
      <alignment horizontal="center" vertical="center" wrapText="1"/>
    </xf>
    <xf numFmtId="0" fontId="36" fillId="70" borderId="94" xfId="68" applyFont="1" applyFill="1" applyBorder="1" applyAlignment="1">
      <alignment horizontal="center" vertical="center" wrapText="1"/>
    </xf>
    <xf numFmtId="0" fontId="22" fillId="70" borderId="81" xfId="68" applyFont="1" applyFill="1" applyBorder="1" applyAlignment="1">
      <alignment horizontal="center" vertical="center"/>
    </xf>
    <xf numFmtId="0" fontId="22" fillId="70" borderId="0" xfId="68" applyFont="1" applyFill="1" applyBorder="1" applyAlignment="1">
      <alignment horizontal="center" vertical="center"/>
    </xf>
    <xf numFmtId="0" fontId="22" fillId="70" borderId="94" xfId="68" applyFont="1" applyFill="1" applyBorder="1" applyAlignment="1">
      <alignment horizontal="center" vertical="center"/>
    </xf>
    <xf numFmtId="0" fontId="22" fillId="28" borderId="81" xfId="68" applyFont="1" applyFill="1" applyBorder="1" applyAlignment="1">
      <alignment horizontal="center" vertical="center"/>
    </xf>
    <xf numFmtId="0" fontId="22" fillId="28" borderId="0" xfId="68" applyFont="1" applyFill="1" applyBorder="1" applyAlignment="1">
      <alignment horizontal="center" vertical="center"/>
    </xf>
    <xf numFmtId="0" fontId="22" fillId="28" borderId="94" xfId="68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/>
    </xf>
    <xf numFmtId="0" fontId="22" fillId="70" borderId="13" xfId="68" applyFont="1" applyFill="1" applyBorder="1" applyAlignment="1">
      <alignment horizontal="center" vertical="center"/>
    </xf>
    <xf numFmtId="0" fontId="22" fillId="70" borderId="11" xfId="68" applyFont="1" applyFill="1" applyBorder="1" applyAlignment="1">
      <alignment horizontal="center" vertical="center"/>
    </xf>
    <xf numFmtId="0" fontId="22" fillId="70" borderId="12" xfId="68" applyFont="1" applyFill="1" applyBorder="1" applyAlignment="1">
      <alignment horizontal="center" vertical="center"/>
    </xf>
    <xf numFmtId="0" fontId="39" fillId="0" borderId="142" xfId="0" applyFont="1" applyBorder="1" applyAlignment="1">
      <alignment horizontal="center" textRotation="90"/>
    </xf>
    <xf numFmtId="0" fontId="39" fillId="0" borderId="120" xfId="0" applyFont="1" applyBorder="1" applyAlignment="1">
      <alignment horizontal="center" textRotation="90"/>
    </xf>
  </cellXfs>
  <cellStyles count="9061">
    <cellStyle name="=C:\WINNT\SYSTEM32\COMMAND.COM" xfId="1"/>
    <cellStyle name="=C:\WINNT\SYSTEM32\COMMAND.COM 2" xfId="107"/>
    <cellStyle name="20% - 1. jelölőszín" xfId="142" builtinId="30" customBuiltin="1"/>
    <cellStyle name="20% - 1. jelölőszín 2" xfId="2"/>
    <cellStyle name="20% - 1. jelölőszín 2 2" xfId="89"/>
    <cellStyle name="20% - 1. jelölőszín 2 2 2" xfId="7355"/>
    <cellStyle name="20% - 1. jelölőszín 2 3" xfId="7310"/>
    <cellStyle name="20% - 1. jelölőszín 3" xfId="1809"/>
    <cellStyle name="20% - 1. jelölőszín 3 2" xfId="2590"/>
    <cellStyle name="20% - 1. jelölőszín 3 2 2" xfId="4157"/>
    <cellStyle name="20% - 1. jelölőszín 3 3" xfId="4156"/>
    <cellStyle name="20% - 1. jelölőszín 3 4" xfId="8280"/>
    <cellStyle name="20% - 1. jelölőszín 4" xfId="4155"/>
    <cellStyle name="20% - 2. jelölőszín" xfId="146" builtinId="34" customBuiltin="1"/>
    <cellStyle name="20% - 2. jelölőszín 2" xfId="3"/>
    <cellStyle name="20% - 2. jelölőszín 2 2" xfId="90"/>
    <cellStyle name="20% - 2. jelölőszín 2 2 2" xfId="7356"/>
    <cellStyle name="20% - 2. jelölőszín 2 3" xfId="7311"/>
    <cellStyle name="20% - 2. jelölőszín 3" xfId="1810"/>
    <cellStyle name="20% - 2. jelölőszín 3 2" xfId="2591"/>
    <cellStyle name="20% - 2. jelölőszín 3 2 2" xfId="4160"/>
    <cellStyle name="20% - 2. jelölőszín 3 3" xfId="4159"/>
    <cellStyle name="20% - 2. jelölőszín 3 4" xfId="8281"/>
    <cellStyle name="20% - 2. jelölőszín 4" xfId="4158"/>
    <cellStyle name="20% - 3. jelölőszín" xfId="150" builtinId="38" customBuiltin="1"/>
    <cellStyle name="20% - 3. jelölőszín 2" xfId="4"/>
    <cellStyle name="20% - 3. jelölőszín 2 2" xfId="91"/>
    <cellStyle name="20% - 3. jelölőszín 2 2 2" xfId="7357"/>
    <cellStyle name="20% - 3. jelölőszín 2 3" xfId="7312"/>
    <cellStyle name="20% - 3. jelölőszín 3" xfId="1811"/>
    <cellStyle name="20% - 3. jelölőszín 3 2" xfId="2592"/>
    <cellStyle name="20% - 3. jelölőszín 3 2 2" xfId="4163"/>
    <cellStyle name="20% - 3. jelölőszín 3 3" xfId="4162"/>
    <cellStyle name="20% - 3. jelölőszín 3 4" xfId="8282"/>
    <cellStyle name="20% - 3. jelölőszín 4" xfId="4161"/>
    <cellStyle name="20% - 4. jelölőszín" xfId="154" builtinId="42" customBuiltin="1"/>
    <cellStyle name="20% - 4. jelölőszín 2" xfId="5"/>
    <cellStyle name="20% - 4. jelölőszín 2 2" xfId="92"/>
    <cellStyle name="20% - 4. jelölőszín 2 2 2" xfId="7358"/>
    <cellStyle name="20% - 4. jelölőszín 2 3" xfId="7313"/>
    <cellStyle name="20% - 4. jelölőszín 3" xfId="1812"/>
    <cellStyle name="20% - 4. jelölőszín 3 2" xfId="2593"/>
    <cellStyle name="20% - 4. jelölőszín 3 2 2" xfId="4166"/>
    <cellStyle name="20% - 4. jelölőszín 3 3" xfId="4165"/>
    <cellStyle name="20% - 4. jelölőszín 3 4" xfId="8283"/>
    <cellStyle name="20% - 4. jelölőszín 4" xfId="4164"/>
    <cellStyle name="20% - 5. jelölőszín" xfId="158" builtinId="46" customBuiltin="1"/>
    <cellStyle name="20% - 5. jelölőszín 2" xfId="6"/>
    <cellStyle name="20% - 5. jelölőszín 2 2" xfId="93"/>
    <cellStyle name="20% - 5. jelölőszín 2 2 2" xfId="7359"/>
    <cellStyle name="20% - 5. jelölőszín 2 3" xfId="7314"/>
    <cellStyle name="20% - 5. jelölőszín 3" xfId="1813"/>
    <cellStyle name="20% - 5. jelölőszín 3 2" xfId="2594"/>
    <cellStyle name="20% - 5. jelölőszín 3 2 2" xfId="4169"/>
    <cellStyle name="20% - 5. jelölőszín 3 3" xfId="4168"/>
    <cellStyle name="20% - 5. jelölőszín 3 4" xfId="8284"/>
    <cellStyle name="20% - 5. jelölőszín 4" xfId="4167"/>
    <cellStyle name="20% - 6. jelölőszín" xfId="162" builtinId="50" customBuiltin="1"/>
    <cellStyle name="20% - 6. jelölőszín 2" xfId="7"/>
    <cellStyle name="20% - 6. jelölőszín 2 2" xfId="94"/>
    <cellStyle name="20% - 6. jelölőszín 2 2 2" xfId="7360"/>
    <cellStyle name="20% - 6. jelölőszín 2 3" xfId="7315"/>
    <cellStyle name="20% - 6. jelölőszín 3" xfId="1814"/>
    <cellStyle name="20% - 6. jelölőszín 3 2" xfId="2595"/>
    <cellStyle name="20% - 6. jelölőszín 3 2 2" xfId="4172"/>
    <cellStyle name="20% - 6. jelölőszín 3 3" xfId="4171"/>
    <cellStyle name="20% - 6. jelölőszín 3 4" xfId="8285"/>
    <cellStyle name="20% - 6. jelölőszín 4" xfId="4170"/>
    <cellStyle name="20% - Accent1" xfId="613"/>
    <cellStyle name="20% - Accent1 2" xfId="7437"/>
    <cellStyle name="20% - Accent2" xfId="614"/>
    <cellStyle name="20% - Accent2 2" xfId="7438"/>
    <cellStyle name="20% - Accent3" xfId="615"/>
    <cellStyle name="20% - Accent3 2" xfId="7439"/>
    <cellStyle name="20% - Accent4" xfId="616"/>
    <cellStyle name="20% - Accent4 2" xfId="7440"/>
    <cellStyle name="20% - Accent5" xfId="617"/>
    <cellStyle name="20% - Accent5 2" xfId="7441"/>
    <cellStyle name="20% - Accent6" xfId="618"/>
    <cellStyle name="20% - Accent6 2" xfId="7442"/>
    <cellStyle name="40% - 1. jelölőszín" xfId="143" builtinId="31" customBuiltin="1"/>
    <cellStyle name="40% - 1. jelölőszín 2" xfId="8"/>
    <cellStyle name="40% - 1. jelölőszín 2 2" xfId="95"/>
    <cellStyle name="40% - 1. jelölőszín 2 2 2" xfId="7361"/>
    <cellStyle name="40% - 1. jelölőszín 2 3" xfId="7316"/>
    <cellStyle name="40% - 1. jelölőszín 3" xfId="1815"/>
    <cellStyle name="40% - 1. jelölőszín 3 2" xfId="2596"/>
    <cellStyle name="40% - 1. jelölőszín 3 2 2" xfId="4175"/>
    <cellStyle name="40% - 1. jelölőszín 3 3" xfId="4174"/>
    <cellStyle name="40% - 1. jelölőszín 3 4" xfId="8286"/>
    <cellStyle name="40% - 1. jelölőszín 4" xfId="4173"/>
    <cellStyle name="40% - 2. jelölőszín" xfId="147" builtinId="35" customBuiltin="1"/>
    <cellStyle name="40% - 2. jelölőszín 2" xfId="9"/>
    <cellStyle name="40% - 2. jelölőszín 2 2" xfId="96"/>
    <cellStyle name="40% - 2. jelölőszín 2 2 2" xfId="7362"/>
    <cellStyle name="40% - 2. jelölőszín 2 3" xfId="7317"/>
    <cellStyle name="40% - 2. jelölőszín 3" xfId="1816"/>
    <cellStyle name="40% - 2. jelölőszín 3 2" xfId="2597"/>
    <cellStyle name="40% - 2. jelölőszín 3 2 2" xfId="4178"/>
    <cellStyle name="40% - 2. jelölőszín 3 3" xfId="4177"/>
    <cellStyle name="40% - 2. jelölőszín 3 4" xfId="8287"/>
    <cellStyle name="40% - 2. jelölőszín 4" xfId="4176"/>
    <cellStyle name="40% - 3. jelölőszín" xfId="151" builtinId="39" customBuiltin="1"/>
    <cellStyle name="40% - 3. jelölőszín 2" xfId="10"/>
    <cellStyle name="40% - 3. jelölőszín 2 2" xfId="97"/>
    <cellStyle name="40% - 3. jelölőszín 2 2 2" xfId="7363"/>
    <cellStyle name="40% - 3. jelölőszín 2 3" xfId="7318"/>
    <cellStyle name="40% - 3. jelölőszín 3" xfId="1817"/>
    <cellStyle name="40% - 3. jelölőszín 3 2" xfId="2598"/>
    <cellStyle name="40% - 3. jelölőszín 3 2 2" xfId="4181"/>
    <cellStyle name="40% - 3. jelölőszín 3 3" xfId="4180"/>
    <cellStyle name="40% - 3. jelölőszín 3 4" xfId="8288"/>
    <cellStyle name="40% - 3. jelölőszín 4" xfId="4179"/>
    <cellStyle name="40% - 4. jelölőszín" xfId="155" builtinId="43" customBuiltin="1"/>
    <cellStyle name="40% - 4. jelölőszín 2" xfId="11"/>
    <cellStyle name="40% - 4. jelölőszín 2 2" xfId="98"/>
    <cellStyle name="40% - 4. jelölőszín 2 2 2" xfId="7364"/>
    <cellStyle name="40% - 4. jelölőszín 2 3" xfId="7319"/>
    <cellStyle name="40% - 4. jelölőszín 3" xfId="1818"/>
    <cellStyle name="40% - 4. jelölőszín 3 2" xfId="2599"/>
    <cellStyle name="40% - 4. jelölőszín 3 2 2" xfId="4184"/>
    <cellStyle name="40% - 4. jelölőszín 3 3" xfId="4183"/>
    <cellStyle name="40% - 4. jelölőszín 3 4" xfId="8289"/>
    <cellStyle name="40% - 4. jelölőszín 4" xfId="4182"/>
    <cellStyle name="40% - 5. jelölőszín" xfId="159" builtinId="47" customBuiltin="1"/>
    <cellStyle name="40% - 5. jelölőszín 2" xfId="12"/>
    <cellStyle name="40% - 5. jelölőszín 2 2" xfId="99"/>
    <cellStyle name="40% - 5. jelölőszín 2 2 2" xfId="7365"/>
    <cellStyle name="40% - 5. jelölőszín 2 3" xfId="7320"/>
    <cellStyle name="40% - 5. jelölőszín 3" xfId="1819"/>
    <cellStyle name="40% - 5. jelölőszín 3 2" xfId="2600"/>
    <cellStyle name="40% - 5. jelölőszín 3 2 2" xfId="4187"/>
    <cellStyle name="40% - 5. jelölőszín 3 3" xfId="4186"/>
    <cellStyle name="40% - 5. jelölőszín 3 4" xfId="8290"/>
    <cellStyle name="40% - 5. jelölőszín 4" xfId="4185"/>
    <cellStyle name="40% - 6. jelölőszín" xfId="163" builtinId="51" customBuiltin="1"/>
    <cellStyle name="40% - 6. jelölőszín 2" xfId="13"/>
    <cellStyle name="40% - 6. jelölőszín 2 2" xfId="100"/>
    <cellStyle name="40% - 6. jelölőszín 2 2 2" xfId="7366"/>
    <cellStyle name="40% - 6. jelölőszín 2 3" xfId="7321"/>
    <cellStyle name="40% - 6. jelölőszín 3" xfId="1820"/>
    <cellStyle name="40% - 6. jelölőszín 3 2" xfId="2601"/>
    <cellStyle name="40% - 6. jelölőszín 3 2 2" xfId="4190"/>
    <cellStyle name="40% - 6. jelölőszín 3 3" xfId="4189"/>
    <cellStyle name="40% - 6. jelölőszín 3 4" xfId="8291"/>
    <cellStyle name="40% - 6. jelölőszín 4" xfId="4188"/>
    <cellStyle name="40% - Accent1" xfId="631"/>
    <cellStyle name="40% - Accent1 2" xfId="7443"/>
    <cellStyle name="40% - Accent2" xfId="632"/>
    <cellStyle name="40% - Accent2 2" xfId="7444"/>
    <cellStyle name="40% - Accent3" xfId="633"/>
    <cellStyle name="40% - Accent3 2" xfId="7445"/>
    <cellStyle name="40% - Accent4" xfId="634"/>
    <cellStyle name="40% - Accent4 2" xfId="7446"/>
    <cellStyle name="40% - Accent5" xfId="635"/>
    <cellStyle name="40% - Accent5 2" xfId="7447"/>
    <cellStyle name="40% - Accent6" xfId="636"/>
    <cellStyle name="40% - Accent6 2" xfId="7448"/>
    <cellStyle name="60% - 1. jelölőszín" xfId="144" builtinId="32" customBuiltin="1"/>
    <cellStyle name="60% - 1. jelölőszín 2" xfId="14"/>
    <cellStyle name="60% - 1. jelölőszín 2 2" xfId="101"/>
    <cellStyle name="60% - 1. jelölőszín 2 2 2" xfId="7367"/>
    <cellStyle name="60% - 1. jelölőszín 2 3" xfId="7322"/>
    <cellStyle name="60% - 2. jelölőszín" xfId="148" builtinId="36" customBuiltin="1"/>
    <cellStyle name="60% - 2. jelölőszín 2" xfId="15"/>
    <cellStyle name="60% - 2. jelölőszín 2 2" xfId="102"/>
    <cellStyle name="60% - 2. jelölőszín 2 2 2" xfId="7368"/>
    <cellStyle name="60% - 2. jelölőszín 2 3" xfId="7323"/>
    <cellStyle name="60% - 3. jelölőszín" xfId="152" builtinId="40" customBuiltin="1"/>
    <cellStyle name="60% - 3. jelölőszín 2" xfId="16"/>
    <cellStyle name="60% - 3. jelölőszín 2 2" xfId="103"/>
    <cellStyle name="60% - 3. jelölőszín 2 2 2" xfId="7369"/>
    <cellStyle name="60% - 3. jelölőszín 2 3" xfId="7324"/>
    <cellStyle name="60% - 4. jelölőszín" xfId="156" builtinId="44" customBuiltin="1"/>
    <cellStyle name="60% - 4. jelölőszín 2" xfId="17"/>
    <cellStyle name="60% - 4. jelölőszín 2 2" xfId="104"/>
    <cellStyle name="60% - 4. jelölőszín 2 2 2" xfId="7370"/>
    <cellStyle name="60% - 4. jelölőszín 2 3" xfId="7325"/>
    <cellStyle name="60% - 5. jelölőszín" xfId="160" builtinId="48" customBuiltin="1"/>
    <cellStyle name="60% - 5. jelölőszín 2" xfId="18"/>
    <cellStyle name="60% - 5. jelölőszín 2 2" xfId="105"/>
    <cellStyle name="60% - 5. jelölőszín 2 2 2" xfId="7371"/>
    <cellStyle name="60% - 5. jelölőszín 2 3" xfId="7326"/>
    <cellStyle name="60% - 6. jelölőszín" xfId="164" builtinId="52" customBuiltin="1"/>
    <cellStyle name="60% - 6. jelölőszín 2" xfId="19"/>
    <cellStyle name="60% - 6. jelölőszín 2 2" xfId="106"/>
    <cellStyle name="60% - 6. jelölőszín 2 2 2" xfId="7372"/>
    <cellStyle name="60% - 6. jelölőszín 2 3" xfId="7327"/>
    <cellStyle name="60% - Accent1" xfId="648"/>
    <cellStyle name="60% - Accent1 2" xfId="7449"/>
    <cellStyle name="60% - Accent2" xfId="649"/>
    <cellStyle name="60% - Accent2 2" xfId="7450"/>
    <cellStyle name="60% - Accent3" xfId="650"/>
    <cellStyle name="60% - Accent3 2" xfId="7451"/>
    <cellStyle name="60% - Accent4" xfId="651"/>
    <cellStyle name="60% - Accent4 2" xfId="7452"/>
    <cellStyle name="60% - Accent5" xfId="652"/>
    <cellStyle name="60% - Accent5 2" xfId="7453"/>
    <cellStyle name="60% - Accent6" xfId="653"/>
    <cellStyle name="60% - Accent6 2" xfId="7454"/>
    <cellStyle name="Accent1" xfId="654"/>
    <cellStyle name="Accent1 2" xfId="7455"/>
    <cellStyle name="Accent2" xfId="655"/>
    <cellStyle name="Accent2 2" xfId="7456"/>
    <cellStyle name="Accent3" xfId="656"/>
    <cellStyle name="Accent3 2" xfId="7457"/>
    <cellStyle name="Accent4" xfId="657"/>
    <cellStyle name="Accent4 2" xfId="7458"/>
    <cellStyle name="Accent5" xfId="658"/>
    <cellStyle name="Accent5 2" xfId="7459"/>
    <cellStyle name="Accent6" xfId="659"/>
    <cellStyle name="Accent6 2" xfId="7460"/>
    <cellStyle name="Bad" xfId="660"/>
    <cellStyle name="Bad 2" xfId="7461"/>
    <cellStyle name="Bevitel" xfId="133" builtinId="20" customBuiltin="1"/>
    <cellStyle name="Bevitel 2" xfId="20"/>
    <cellStyle name="Bevitel 2 2" xfId="108"/>
    <cellStyle name="Bevitel 2 2 2" xfId="7373"/>
    <cellStyle name="Bevitel 2 3" xfId="7328"/>
    <cellStyle name="Calculation" xfId="663"/>
    <cellStyle name="Calculation 2" xfId="7462"/>
    <cellStyle name="Check Cell" xfId="664"/>
    <cellStyle name="Check Cell 2" xfId="7463"/>
    <cellStyle name="Cím" xfId="125" builtinId="15" customBuiltin="1"/>
    <cellStyle name="Cím 2" xfId="21"/>
    <cellStyle name="Cím 2 2" xfId="7329"/>
    <cellStyle name="Címsor 1" xfId="126" builtinId="16" customBuiltin="1"/>
    <cellStyle name="Címsor 1 2" xfId="22"/>
    <cellStyle name="Címsor 1 2 2" xfId="7330"/>
    <cellStyle name="Címsor 2" xfId="127" builtinId="17" customBuiltin="1"/>
    <cellStyle name="Címsor 2 2" xfId="23"/>
    <cellStyle name="Címsor 2 2 2" xfId="7331"/>
    <cellStyle name="Címsor 3" xfId="128" builtinId="18" customBuiltin="1"/>
    <cellStyle name="Címsor 3 2" xfId="24"/>
    <cellStyle name="Címsor 3 2 2" xfId="7332"/>
    <cellStyle name="Címsor 4" xfId="129" builtinId="19" customBuiltin="1"/>
    <cellStyle name="Címsor 4 2" xfId="25"/>
    <cellStyle name="Címsor 4 2 2" xfId="7333"/>
    <cellStyle name="Comma [0]_19" xfId="26"/>
    <cellStyle name="Comma_19" xfId="27"/>
    <cellStyle name="Currency [0]_19" xfId="28"/>
    <cellStyle name="Currency_19" xfId="29"/>
    <cellStyle name="Ellenőrzőcella" xfId="137" builtinId="23" customBuiltin="1"/>
    <cellStyle name="Ellenőrzőcella 2" xfId="30"/>
    <cellStyle name="Ellenőrzőcella 2 2" xfId="109"/>
    <cellStyle name="Ellenőrzőcella 2 2 2" xfId="7374"/>
    <cellStyle name="Ellenőrzőcella 2 3" xfId="7334"/>
    <cellStyle name="Explanatory Text" xfId="672"/>
    <cellStyle name="Explanatory Text 2" xfId="7464"/>
    <cellStyle name="Figyelmeztetés" xfId="138" builtinId="11" customBuiltin="1"/>
    <cellStyle name="Figyelmeztetés 2" xfId="31"/>
    <cellStyle name="Figyelmeztetés 2 2" xfId="7335"/>
    <cellStyle name="Good" xfId="674"/>
    <cellStyle name="Good 2" xfId="7465"/>
    <cellStyle name="Heading 1" xfId="675"/>
    <cellStyle name="Heading 1 2" xfId="7466"/>
    <cellStyle name="Heading 2" xfId="676"/>
    <cellStyle name="Heading 2 2" xfId="7467"/>
    <cellStyle name="Heading 3" xfId="677"/>
    <cellStyle name="Heading 3 2" xfId="7468"/>
    <cellStyle name="Heading 4" xfId="678"/>
    <cellStyle name="Heading 4 2" xfId="7469"/>
    <cellStyle name="Hivatkozás" xfId="32" builtinId="8"/>
    <cellStyle name="Hivatkozott cella" xfId="136" builtinId="24" customBuiltin="1"/>
    <cellStyle name="Hivatkozott cella 2" xfId="33"/>
    <cellStyle name="Hivatkozott cella 2 2" xfId="7336"/>
    <cellStyle name="Input" xfId="680"/>
    <cellStyle name="Input 2" xfId="7470"/>
    <cellStyle name="Jegyzet 2" xfId="34"/>
    <cellStyle name="Jegyzet 2 2" xfId="110"/>
    <cellStyle name="Jegyzet 2 3" xfId="7337"/>
    <cellStyle name="Jegyzet 3" xfId="35"/>
    <cellStyle name="Jegyzet 3 2" xfId="111"/>
    <cellStyle name="Jegyzet 4" xfId="166"/>
    <cellStyle name="Jegyzet 4 10" xfId="7390"/>
    <cellStyle name="Jegyzet 4 2" xfId="167"/>
    <cellStyle name="Jegyzet 4 2 2" xfId="172"/>
    <cellStyle name="Jegyzet 4 2 2 2" xfId="198"/>
    <cellStyle name="Jegyzet 4 2 2 2 2" xfId="7401"/>
    <cellStyle name="Jegyzet 4 2 2 3" xfId="201"/>
    <cellStyle name="Jegyzet 4 2 2 3 2" xfId="689"/>
    <cellStyle name="Jegyzet 4 2 2 3 2 2" xfId="7471"/>
    <cellStyle name="Jegyzet 4 2 2 3 3" xfId="7404"/>
    <cellStyle name="Jegyzet 4 2 2 4" xfId="212"/>
    <cellStyle name="Jegyzet 4 2 2 4 2" xfId="226"/>
    <cellStyle name="Jegyzet 4 2 2 4 2 2" xfId="691"/>
    <cellStyle name="Jegyzet 4 2 2 4 2 2 2" xfId="7473"/>
    <cellStyle name="Jegyzet 4 2 2 4 2 3" xfId="7417"/>
    <cellStyle name="Jegyzet 4 2 2 4 3" xfId="690"/>
    <cellStyle name="Jegyzet 4 2 2 4 3 2" xfId="7472"/>
    <cellStyle name="Jegyzet 4 2 2 4 4" xfId="2605"/>
    <cellStyle name="Jegyzet 4 2 2 4 4 2" xfId="8266"/>
    <cellStyle name="Jegyzet 4 2 2 4 4 3" xfId="4191"/>
    <cellStyle name="Jegyzet 4 2 2 4 5" xfId="7415"/>
    <cellStyle name="Jegyzet 4 2 2 5" xfId="268"/>
    <cellStyle name="Jegyzet 4 2 2 5 2" xfId="300"/>
    <cellStyle name="Jegyzet 4 2 2 5 2 2" xfId="693"/>
    <cellStyle name="Jegyzet 4 2 2 5 2 2 2" xfId="7475"/>
    <cellStyle name="Jegyzet 4 2 2 5 2 3" xfId="7429"/>
    <cellStyle name="Jegyzet 4 2 2 5 3" xfId="692"/>
    <cellStyle name="Jegyzet 4 2 2 5 3 2" xfId="7474"/>
    <cellStyle name="Jegyzet 4 2 2 5 4" xfId="2606"/>
    <cellStyle name="Jegyzet 4 2 2 5 4 2" xfId="8267"/>
    <cellStyle name="Jegyzet 4 2 2 5 4 3" xfId="4192"/>
    <cellStyle name="Jegyzet 4 2 2 5 5" xfId="7423"/>
    <cellStyle name="Jegyzet 4 2 2 6" xfId="284"/>
    <cellStyle name="Jegyzet 4 2 2 6 2" xfId="301"/>
    <cellStyle name="Jegyzet 4 2 2 6 2 2" xfId="695"/>
    <cellStyle name="Jegyzet 4 2 2 6 2 2 2" xfId="7477"/>
    <cellStyle name="Jegyzet 4 2 2 6 2 3" xfId="7430"/>
    <cellStyle name="Jegyzet 4 2 2 6 3" xfId="694"/>
    <cellStyle name="Jegyzet 4 2 2 6 3 2" xfId="7476"/>
    <cellStyle name="Jegyzet 4 2 2 6 4" xfId="2607"/>
    <cellStyle name="Jegyzet 4 2 2 6 4 2" xfId="8268"/>
    <cellStyle name="Jegyzet 4 2 2 6 4 3" xfId="4193"/>
    <cellStyle name="Jegyzet 4 2 2 6 5" xfId="7427"/>
    <cellStyle name="Jegyzet 4 2 2 7" xfId="2604"/>
    <cellStyle name="Jegyzet 4 2 2 7 2" xfId="8265"/>
    <cellStyle name="Jegyzet 4 2 2 7 3" xfId="4194"/>
    <cellStyle name="Jegyzet 4 2 2 8" xfId="7393"/>
    <cellStyle name="Jegyzet 4 2 3" xfId="176"/>
    <cellStyle name="Jegyzet 4 2 3 2" xfId="7395"/>
    <cellStyle name="Jegyzet 4 2 4" xfId="202"/>
    <cellStyle name="Jegyzet 4 2 4 2" xfId="697"/>
    <cellStyle name="Jegyzet 4 2 4 2 2" xfId="7478"/>
    <cellStyle name="Jegyzet 4 2 4 3" xfId="7405"/>
    <cellStyle name="Jegyzet 4 2 5" xfId="211"/>
    <cellStyle name="Jegyzet 4 2 5 2" xfId="227"/>
    <cellStyle name="Jegyzet 4 2 5 2 2" xfId="699"/>
    <cellStyle name="Jegyzet 4 2 5 2 2 2" xfId="7480"/>
    <cellStyle name="Jegyzet 4 2 5 2 3" xfId="7418"/>
    <cellStyle name="Jegyzet 4 2 5 3" xfId="698"/>
    <cellStyle name="Jegyzet 4 2 5 3 2" xfId="7479"/>
    <cellStyle name="Jegyzet 4 2 5 4" xfId="2608"/>
    <cellStyle name="Jegyzet 4 2 5 4 2" xfId="8269"/>
    <cellStyle name="Jegyzet 4 2 5 4 3" xfId="4195"/>
    <cellStyle name="Jegyzet 4 2 5 5" xfId="7414"/>
    <cellStyle name="Jegyzet 4 2 6" xfId="267"/>
    <cellStyle name="Jegyzet 4 2 6 2" xfId="302"/>
    <cellStyle name="Jegyzet 4 2 6 2 2" xfId="701"/>
    <cellStyle name="Jegyzet 4 2 6 2 2 2" xfId="7482"/>
    <cellStyle name="Jegyzet 4 2 6 2 3" xfId="7431"/>
    <cellStyle name="Jegyzet 4 2 6 3" xfId="700"/>
    <cellStyle name="Jegyzet 4 2 6 3 2" xfId="7481"/>
    <cellStyle name="Jegyzet 4 2 6 4" xfId="2609"/>
    <cellStyle name="Jegyzet 4 2 6 4 2" xfId="8270"/>
    <cellStyle name="Jegyzet 4 2 6 4 3" xfId="4196"/>
    <cellStyle name="Jegyzet 4 2 6 5" xfId="7422"/>
    <cellStyle name="Jegyzet 4 2 7" xfId="283"/>
    <cellStyle name="Jegyzet 4 2 7 2" xfId="303"/>
    <cellStyle name="Jegyzet 4 2 7 2 2" xfId="703"/>
    <cellStyle name="Jegyzet 4 2 7 2 2 2" xfId="7484"/>
    <cellStyle name="Jegyzet 4 2 7 2 3" xfId="7432"/>
    <cellStyle name="Jegyzet 4 2 7 3" xfId="702"/>
    <cellStyle name="Jegyzet 4 2 7 3 2" xfId="7483"/>
    <cellStyle name="Jegyzet 4 2 7 4" xfId="2610"/>
    <cellStyle name="Jegyzet 4 2 7 4 2" xfId="8271"/>
    <cellStyle name="Jegyzet 4 2 7 4 3" xfId="4197"/>
    <cellStyle name="Jegyzet 4 2 7 5" xfId="7426"/>
    <cellStyle name="Jegyzet 4 2 8" xfId="2603"/>
    <cellStyle name="Jegyzet 4 2 8 2" xfId="8264"/>
    <cellStyle name="Jegyzet 4 2 8 3" xfId="4198"/>
    <cellStyle name="Jegyzet 4 2 9" xfId="7391"/>
    <cellStyle name="Jegyzet 4 3" xfId="171"/>
    <cellStyle name="Jegyzet 4 3 2" xfId="199"/>
    <cellStyle name="Jegyzet 4 3 2 2" xfId="7402"/>
    <cellStyle name="Jegyzet 4 3 3" xfId="200"/>
    <cellStyle name="Jegyzet 4 3 3 2" xfId="706"/>
    <cellStyle name="Jegyzet 4 3 3 2 2" xfId="7485"/>
    <cellStyle name="Jegyzet 4 3 3 3" xfId="7403"/>
    <cellStyle name="Jegyzet 4 3 4" xfId="213"/>
    <cellStyle name="Jegyzet 4 3 4 2" xfId="228"/>
    <cellStyle name="Jegyzet 4 3 4 2 2" xfId="708"/>
    <cellStyle name="Jegyzet 4 3 4 2 2 2" xfId="7487"/>
    <cellStyle name="Jegyzet 4 3 4 2 3" xfId="7419"/>
    <cellStyle name="Jegyzet 4 3 4 3" xfId="707"/>
    <cellStyle name="Jegyzet 4 3 4 3 2" xfId="7486"/>
    <cellStyle name="Jegyzet 4 3 4 4" xfId="2612"/>
    <cellStyle name="Jegyzet 4 3 4 4 2" xfId="8273"/>
    <cellStyle name="Jegyzet 4 3 4 4 3" xfId="4199"/>
    <cellStyle name="Jegyzet 4 3 4 5" xfId="7416"/>
    <cellStyle name="Jegyzet 4 3 5" xfId="269"/>
    <cellStyle name="Jegyzet 4 3 5 2" xfId="304"/>
    <cellStyle name="Jegyzet 4 3 5 2 2" xfId="710"/>
    <cellStyle name="Jegyzet 4 3 5 2 2 2" xfId="7489"/>
    <cellStyle name="Jegyzet 4 3 5 2 3" xfId="7433"/>
    <cellStyle name="Jegyzet 4 3 5 3" xfId="709"/>
    <cellStyle name="Jegyzet 4 3 5 3 2" xfId="7488"/>
    <cellStyle name="Jegyzet 4 3 5 4" xfId="2613"/>
    <cellStyle name="Jegyzet 4 3 5 4 2" xfId="8274"/>
    <cellStyle name="Jegyzet 4 3 5 4 3" xfId="4200"/>
    <cellStyle name="Jegyzet 4 3 5 5" xfId="7424"/>
    <cellStyle name="Jegyzet 4 3 6" xfId="285"/>
    <cellStyle name="Jegyzet 4 3 6 2" xfId="305"/>
    <cellStyle name="Jegyzet 4 3 6 2 2" xfId="712"/>
    <cellStyle name="Jegyzet 4 3 6 2 2 2" xfId="7491"/>
    <cellStyle name="Jegyzet 4 3 6 2 3" xfId="7434"/>
    <cellStyle name="Jegyzet 4 3 6 3" xfId="711"/>
    <cellStyle name="Jegyzet 4 3 6 3 2" xfId="7490"/>
    <cellStyle name="Jegyzet 4 3 6 4" xfId="2614"/>
    <cellStyle name="Jegyzet 4 3 6 4 2" xfId="8275"/>
    <cellStyle name="Jegyzet 4 3 6 4 3" xfId="4201"/>
    <cellStyle name="Jegyzet 4 3 6 5" xfId="7428"/>
    <cellStyle name="Jegyzet 4 3 7" xfId="2611"/>
    <cellStyle name="Jegyzet 4 3 7 2" xfId="8272"/>
    <cellStyle name="Jegyzet 4 3 7 3" xfId="4202"/>
    <cellStyle name="Jegyzet 4 3 8" xfId="7392"/>
    <cellStyle name="Jegyzet 4 4" xfId="175"/>
    <cellStyle name="Jegyzet 4 4 2" xfId="7394"/>
    <cellStyle name="Jegyzet 4 5" xfId="203"/>
    <cellStyle name="Jegyzet 4 5 2" xfId="714"/>
    <cellStyle name="Jegyzet 4 5 2 2" xfId="7492"/>
    <cellStyle name="Jegyzet 4 5 3" xfId="7406"/>
    <cellStyle name="Jegyzet 4 6" xfId="210"/>
    <cellStyle name="Jegyzet 4 6 2" xfId="229"/>
    <cellStyle name="Jegyzet 4 6 2 2" xfId="716"/>
    <cellStyle name="Jegyzet 4 6 2 2 2" xfId="7494"/>
    <cellStyle name="Jegyzet 4 6 2 3" xfId="7420"/>
    <cellStyle name="Jegyzet 4 6 3" xfId="715"/>
    <cellStyle name="Jegyzet 4 6 3 2" xfId="7493"/>
    <cellStyle name="Jegyzet 4 6 4" xfId="2615"/>
    <cellStyle name="Jegyzet 4 6 4 2" xfId="8276"/>
    <cellStyle name="Jegyzet 4 6 4 3" xfId="4203"/>
    <cellStyle name="Jegyzet 4 6 5" xfId="7413"/>
    <cellStyle name="Jegyzet 4 7" xfId="266"/>
    <cellStyle name="Jegyzet 4 7 2" xfId="306"/>
    <cellStyle name="Jegyzet 4 7 2 2" xfId="718"/>
    <cellStyle name="Jegyzet 4 7 2 2 2" xfId="7496"/>
    <cellStyle name="Jegyzet 4 7 2 3" xfId="7435"/>
    <cellStyle name="Jegyzet 4 7 3" xfId="717"/>
    <cellStyle name="Jegyzet 4 7 3 2" xfId="7495"/>
    <cellStyle name="Jegyzet 4 7 4" xfId="2616"/>
    <cellStyle name="Jegyzet 4 7 4 2" xfId="8277"/>
    <cellStyle name="Jegyzet 4 7 4 3" xfId="4204"/>
    <cellStyle name="Jegyzet 4 7 5" xfId="7421"/>
    <cellStyle name="Jegyzet 4 8" xfId="282"/>
    <cellStyle name="Jegyzet 4 8 2" xfId="307"/>
    <cellStyle name="Jegyzet 4 8 2 2" xfId="720"/>
    <cellStyle name="Jegyzet 4 8 2 2 2" xfId="7498"/>
    <cellStyle name="Jegyzet 4 8 2 3" xfId="7436"/>
    <cellStyle name="Jegyzet 4 8 3" xfId="719"/>
    <cellStyle name="Jegyzet 4 8 3 2" xfId="7497"/>
    <cellStyle name="Jegyzet 4 8 4" xfId="2617"/>
    <cellStyle name="Jegyzet 4 8 4 2" xfId="8278"/>
    <cellStyle name="Jegyzet 4 8 4 3" xfId="4205"/>
    <cellStyle name="Jegyzet 4 8 5" xfId="7425"/>
    <cellStyle name="Jegyzet 4 9" xfId="2602"/>
    <cellStyle name="Jegyzet 4 9 2" xfId="8263"/>
    <cellStyle name="Jegyzet 4 9 3" xfId="4206"/>
    <cellStyle name="Jelölőszín (1)" xfId="141" builtinId="29" customBuiltin="1"/>
    <cellStyle name="Jelölőszín (1) 2" xfId="36"/>
    <cellStyle name="Jelölőszín (1) 2 2" xfId="112"/>
    <cellStyle name="Jelölőszín (1) 2 2 2" xfId="7375"/>
    <cellStyle name="Jelölőszín (1) 2 3" xfId="7338"/>
    <cellStyle name="Jelölőszín (2)" xfId="145" builtinId="33" customBuiltin="1"/>
    <cellStyle name="Jelölőszín (2) 2" xfId="37"/>
    <cellStyle name="Jelölőszín (2) 2 2" xfId="113"/>
    <cellStyle name="Jelölőszín (2) 2 2 2" xfId="7376"/>
    <cellStyle name="Jelölőszín (2) 2 3" xfId="7339"/>
    <cellStyle name="Jelölőszín (3)" xfId="149" builtinId="37" customBuiltin="1"/>
    <cellStyle name="Jelölőszín (3) 2" xfId="38"/>
    <cellStyle name="Jelölőszín (3) 2 2" xfId="114"/>
    <cellStyle name="Jelölőszín (3) 2 2 2" xfId="7377"/>
    <cellStyle name="Jelölőszín (3) 2 3" xfId="7340"/>
    <cellStyle name="Jelölőszín (4)" xfId="153" builtinId="41" customBuiltin="1"/>
    <cellStyle name="Jelölőszín (4) 2" xfId="39"/>
    <cellStyle name="Jelölőszín (4) 2 2" xfId="115"/>
    <cellStyle name="Jelölőszín (4) 2 2 2" xfId="7378"/>
    <cellStyle name="Jelölőszín (4) 2 3" xfId="7341"/>
    <cellStyle name="Jelölőszín (5)" xfId="157" builtinId="45" customBuiltin="1"/>
    <cellStyle name="Jelölőszín (5) 2" xfId="40"/>
    <cellStyle name="Jelölőszín (5) 2 2" xfId="116"/>
    <cellStyle name="Jelölőszín (5) 2 2 2" xfId="7379"/>
    <cellStyle name="Jelölőszín (5) 2 3" xfId="7342"/>
    <cellStyle name="Jelölőszín (6)" xfId="161" builtinId="49" customBuiltin="1"/>
    <cellStyle name="Jelölőszín (6) 2" xfId="41"/>
    <cellStyle name="Jelölőszín (6) 2 2" xfId="117"/>
    <cellStyle name="Jelölőszín (6) 2 2 2" xfId="7380"/>
    <cellStyle name="Jelölőszín (6) 2 3" xfId="7343"/>
    <cellStyle name="Jó" xfId="130" builtinId="26" customBuiltin="1"/>
    <cellStyle name="Jó 2" xfId="42"/>
    <cellStyle name="Jó 2 2" xfId="118"/>
    <cellStyle name="Jó 2 2 2" xfId="7381"/>
    <cellStyle name="Jó 2 3" xfId="7344"/>
    <cellStyle name="Kimenet" xfId="134" builtinId="21" customBuiltin="1"/>
    <cellStyle name="Kimenet 2" xfId="43"/>
    <cellStyle name="Kimenet 2 2" xfId="119"/>
    <cellStyle name="Kimenet 2 2 2" xfId="7382"/>
    <cellStyle name="Kimenet 2 3" xfId="7345"/>
    <cellStyle name="Linked Cell" xfId="737"/>
    <cellStyle name="Linked Cell 2" xfId="7499"/>
    <cellStyle name="Magyarázó szöveg" xfId="139" builtinId="53" customBuiltin="1"/>
    <cellStyle name="Magyarázó szöveg 2" xfId="44"/>
    <cellStyle name="Magyarázó szöveg 2 2" xfId="7346"/>
    <cellStyle name="Neutral" xfId="739"/>
    <cellStyle name="Neutral 2" xfId="7500"/>
    <cellStyle name="Normál" xfId="0" builtinId="0"/>
    <cellStyle name="Normál 10" xfId="85"/>
    <cellStyle name="Normál 10 2" xfId="120"/>
    <cellStyle name="Normál 11" xfId="165"/>
    <cellStyle name="Normál 11 10" xfId="308"/>
    <cellStyle name="Normál 11 10 2" xfId="407"/>
    <cellStyle name="Normál 11 10 2 2" xfId="744"/>
    <cellStyle name="Normál 11 10 2 2 2" xfId="7502"/>
    <cellStyle name="Normál 11 10 2 3" xfId="1421"/>
    <cellStyle name="Normál 11 10 2 3 2" xfId="1424"/>
    <cellStyle name="Normál 11 10 2 3 2 2" xfId="7879"/>
    <cellStyle name="Normál 11 10 2 3 3" xfId="1824"/>
    <cellStyle name="Normál 11 10 2 3 3 2" xfId="2622"/>
    <cellStyle name="Normál 11 10 2 3 3 2 2" xfId="4212"/>
    <cellStyle name="Normál 11 10 2 3 3 3" xfId="4211"/>
    <cellStyle name="Normál 11 10 2 3 3 4" xfId="8292"/>
    <cellStyle name="Normál 11 10 2 3 4" xfId="2621"/>
    <cellStyle name="Normál 11 10 2 3 4 2" xfId="4213"/>
    <cellStyle name="Normál 11 10 2 3 5" xfId="4210"/>
    <cellStyle name="Normál 11 10 2 4" xfId="1823"/>
    <cellStyle name="Normál 11 10 2 4 2" xfId="2623"/>
    <cellStyle name="Normál 11 10 2 4 2 2" xfId="4215"/>
    <cellStyle name="Normál 11 10 2 4 3" xfId="4214"/>
    <cellStyle name="Normál 11 10 2 4 4" xfId="8293"/>
    <cellStyle name="Normál 11 10 2 5" xfId="2620"/>
    <cellStyle name="Normál 11 10 2 5 2" xfId="4216"/>
    <cellStyle name="Normál 11 10 2 6" xfId="4209"/>
    <cellStyle name="Normál 11 10 3" xfId="743"/>
    <cellStyle name="Normál 11 10 3 2" xfId="7501"/>
    <cellStyle name="Normál 11 10 4" xfId="1422"/>
    <cellStyle name="Normál 11 10 4 2" xfId="1425"/>
    <cellStyle name="Normál 11 10 4 2 2" xfId="7880"/>
    <cellStyle name="Normál 11 10 4 3" xfId="1825"/>
    <cellStyle name="Normál 11 10 4 3 2" xfId="2625"/>
    <cellStyle name="Normál 11 10 4 3 2 2" xfId="4219"/>
    <cellStyle name="Normál 11 10 4 3 3" xfId="4218"/>
    <cellStyle name="Normál 11 10 4 3 4" xfId="8294"/>
    <cellStyle name="Normál 11 10 4 4" xfId="2624"/>
    <cellStyle name="Normál 11 10 4 4 2" xfId="4220"/>
    <cellStyle name="Normál 11 10 4 5" xfId="4217"/>
    <cellStyle name="Normál 11 10 5" xfId="1822"/>
    <cellStyle name="Normál 11 10 5 2" xfId="2626"/>
    <cellStyle name="Normál 11 10 5 2 2" xfId="4222"/>
    <cellStyle name="Normál 11 10 5 3" xfId="4221"/>
    <cellStyle name="Normál 11 10 5 4" xfId="8295"/>
    <cellStyle name="Normál 11 10 6" xfId="2619"/>
    <cellStyle name="Normál 11 10 6 2" xfId="4223"/>
    <cellStyle name="Normál 11 10 7" xfId="4208"/>
    <cellStyle name="Normál 11 11" xfId="406"/>
    <cellStyle name="Normál 11 11 2" xfId="745"/>
    <cellStyle name="Normál 11 11 2 2" xfId="7503"/>
    <cellStyle name="Normál 11 11 3" xfId="1420"/>
    <cellStyle name="Normál 11 11 3 2" xfId="1426"/>
    <cellStyle name="Normál 11 11 3 2 2" xfId="7881"/>
    <cellStyle name="Normál 11 11 3 3" xfId="1827"/>
    <cellStyle name="Normál 11 11 3 3 2" xfId="2629"/>
    <cellStyle name="Normál 11 11 3 3 2 2" xfId="4227"/>
    <cellStyle name="Normál 11 11 3 3 3" xfId="4226"/>
    <cellStyle name="Normál 11 11 3 3 4" xfId="8296"/>
    <cellStyle name="Normál 11 11 3 4" xfId="2628"/>
    <cellStyle name="Normál 11 11 3 4 2" xfId="4228"/>
    <cellStyle name="Normál 11 11 3 5" xfId="4225"/>
    <cellStyle name="Normál 11 11 4" xfId="1826"/>
    <cellStyle name="Normál 11 11 4 2" xfId="2630"/>
    <cellStyle name="Normál 11 11 4 2 2" xfId="4230"/>
    <cellStyle name="Normál 11 11 4 3" xfId="4229"/>
    <cellStyle name="Normál 11 11 4 4" xfId="8297"/>
    <cellStyle name="Normál 11 11 5" xfId="2627"/>
    <cellStyle name="Normál 11 11 5 2" xfId="4231"/>
    <cellStyle name="Normál 11 11 6" xfId="4224"/>
    <cellStyle name="Normál 11 12" xfId="1423"/>
    <cellStyle name="Normál 11 12 2" xfId="1427"/>
    <cellStyle name="Normál 11 12 2 2" xfId="7882"/>
    <cellStyle name="Normál 11 12 3" xfId="1828"/>
    <cellStyle name="Normál 11 12 3 2" xfId="2632"/>
    <cellStyle name="Normál 11 12 3 2 2" xfId="4234"/>
    <cellStyle name="Normál 11 12 3 3" xfId="4233"/>
    <cellStyle name="Normál 11 12 3 4" xfId="8298"/>
    <cellStyle name="Normál 11 12 4" xfId="2631"/>
    <cellStyle name="Normál 11 12 4 2" xfId="4235"/>
    <cellStyle name="Normál 11 12 5" xfId="4232"/>
    <cellStyle name="Normál 11 13" xfId="1821"/>
    <cellStyle name="Normál 11 13 2" xfId="2633"/>
    <cellStyle name="Normál 11 13 2 2" xfId="4237"/>
    <cellStyle name="Normál 11 13 3" xfId="4236"/>
    <cellStyle name="Normál 11 13 4" xfId="8299"/>
    <cellStyle name="Normál 11 14" xfId="2618"/>
    <cellStyle name="Normál 11 14 2" xfId="4238"/>
    <cellStyle name="Normál 11 15" xfId="4207"/>
    <cellStyle name="Normál 11 2" xfId="168"/>
    <cellStyle name="Normál 11 2 10" xfId="408"/>
    <cellStyle name="Normál 11 2 10 2" xfId="747"/>
    <cellStyle name="Normál 11 2 10 2 2" xfId="7504"/>
    <cellStyle name="Normál 11 2 10 3" xfId="1418"/>
    <cellStyle name="Normál 11 2 10 3 2" xfId="1428"/>
    <cellStyle name="Normál 11 2 10 3 2 2" xfId="7883"/>
    <cellStyle name="Normál 11 2 10 3 3" xfId="1831"/>
    <cellStyle name="Normál 11 2 10 3 3 2" xfId="2637"/>
    <cellStyle name="Normál 11 2 10 3 3 2 2" xfId="4243"/>
    <cellStyle name="Normál 11 2 10 3 3 3" xfId="4242"/>
    <cellStyle name="Normál 11 2 10 3 3 4" xfId="8300"/>
    <cellStyle name="Normál 11 2 10 3 4" xfId="2636"/>
    <cellStyle name="Normál 11 2 10 3 4 2" xfId="4244"/>
    <cellStyle name="Normál 11 2 10 3 5" xfId="4241"/>
    <cellStyle name="Normál 11 2 10 4" xfId="1830"/>
    <cellStyle name="Normál 11 2 10 4 2" xfId="2638"/>
    <cellStyle name="Normál 11 2 10 4 2 2" xfId="4246"/>
    <cellStyle name="Normál 11 2 10 4 3" xfId="4245"/>
    <cellStyle name="Normál 11 2 10 4 4" xfId="8301"/>
    <cellStyle name="Normál 11 2 10 5" xfId="2635"/>
    <cellStyle name="Normál 11 2 10 5 2" xfId="4247"/>
    <cellStyle name="Normál 11 2 10 6" xfId="4240"/>
    <cellStyle name="Normál 11 2 11" xfId="1419"/>
    <cellStyle name="Normál 11 2 11 2" xfId="1429"/>
    <cellStyle name="Normál 11 2 11 2 2" xfId="7884"/>
    <cellStyle name="Normál 11 2 11 3" xfId="1832"/>
    <cellStyle name="Normál 11 2 11 3 2" xfId="2640"/>
    <cellStyle name="Normál 11 2 11 3 2 2" xfId="4250"/>
    <cellStyle name="Normál 11 2 11 3 3" xfId="4249"/>
    <cellStyle name="Normál 11 2 11 3 4" xfId="8302"/>
    <cellStyle name="Normál 11 2 11 4" xfId="2639"/>
    <cellStyle name="Normál 11 2 11 4 2" xfId="4251"/>
    <cellStyle name="Normál 11 2 11 5" xfId="4248"/>
    <cellStyle name="Normál 11 2 12" xfId="1829"/>
    <cellStyle name="Normál 11 2 12 2" xfId="2641"/>
    <cellStyle name="Normál 11 2 12 2 2" xfId="4253"/>
    <cellStyle name="Normál 11 2 12 3" xfId="4252"/>
    <cellStyle name="Normál 11 2 12 4" xfId="8303"/>
    <cellStyle name="Normál 11 2 13" xfId="2634"/>
    <cellStyle name="Normál 11 2 13 2" xfId="4254"/>
    <cellStyle name="Normál 11 2 14" xfId="4239"/>
    <cellStyle name="Normál 11 2 2" xfId="174"/>
    <cellStyle name="Normál 11 2 2 10" xfId="1417"/>
    <cellStyle name="Normál 11 2 2 10 2" xfId="1430"/>
    <cellStyle name="Normál 11 2 2 10 2 2" xfId="7885"/>
    <cellStyle name="Normál 11 2 2 10 3" xfId="1834"/>
    <cellStyle name="Normál 11 2 2 10 3 2" xfId="2644"/>
    <cellStyle name="Normál 11 2 2 10 3 2 2" xfId="4258"/>
    <cellStyle name="Normál 11 2 2 10 3 3" xfId="4257"/>
    <cellStyle name="Normál 11 2 2 10 3 4" xfId="8304"/>
    <cellStyle name="Normál 11 2 2 10 4" xfId="2643"/>
    <cellStyle name="Normál 11 2 2 10 4 2" xfId="4259"/>
    <cellStyle name="Normál 11 2 2 10 5" xfId="4256"/>
    <cellStyle name="Normál 11 2 2 11" xfId="1833"/>
    <cellStyle name="Normál 11 2 2 11 2" xfId="2645"/>
    <cellStyle name="Normál 11 2 2 11 2 2" xfId="4261"/>
    <cellStyle name="Normál 11 2 2 11 3" xfId="4260"/>
    <cellStyle name="Normál 11 2 2 11 4" xfId="8305"/>
    <cellStyle name="Normál 11 2 2 12" xfId="2642"/>
    <cellStyle name="Normál 11 2 2 12 2" xfId="4262"/>
    <cellStyle name="Normál 11 2 2 13" xfId="4255"/>
    <cellStyle name="Normál 11 2 2 2" xfId="204"/>
    <cellStyle name="Normál 11 2 2 2 2" xfId="7407"/>
    <cellStyle name="Normál 11 2 2 3" xfId="195"/>
    <cellStyle name="Normál 11 2 2 3 2" xfId="233"/>
    <cellStyle name="Normál 11 2 2 3 2 2" xfId="312"/>
    <cellStyle name="Normál 11 2 2 3 2 2 2" xfId="412"/>
    <cellStyle name="Normál 11 2 2 3 2 2 2 2" xfId="753"/>
    <cellStyle name="Normál 11 2 2 3 2 2 2 2 2" xfId="7508"/>
    <cellStyle name="Normál 11 2 2 3 2 2 2 3" xfId="1413"/>
    <cellStyle name="Normál 11 2 2 3 2 2 2 3 2" xfId="1431"/>
    <cellStyle name="Normál 11 2 2 3 2 2 2 3 2 2" xfId="7886"/>
    <cellStyle name="Normál 11 2 2 3 2 2 2 3 3" xfId="1839"/>
    <cellStyle name="Normál 11 2 2 3 2 2 2 3 3 2" xfId="2651"/>
    <cellStyle name="Normál 11 2 2 3 2 2 2 3 3 2 2" xfId="4269"/>
    <cellStyle name="Normál 11 2 2 3 2 2 2 3 3 3" xfId="4268"/>
    <cellStyle name="Normál 11 2 2 3 2 2 2 3 3 4" xfId="8306"/>
    <cellStyle name="Normál 11 2 2 3 2 2 2 3 4" xfId="2650"/>
    <cellStyle name="Normál 11 2 2 3 2 2 2 3 4 2" xfId="4270"/>
    <cellStyle name="Normál 11 2 2 3 2 2 2 3 5" xfId="4267"/>
    <cellStyle name="Normál 11 2 2 3 2 2 2 4" xfId="1838"/>
    <cellStyle name="Normál 11 2 2 3 2 2 2 4 2" xfId="2652"/>
    <cellStyle name="Normál 11 2 2 3 2 2 2 4 2 2" xfId="4272"/>
    <cellStyle name="Normál 11 2 2 3 2 2 2 4 3" xfId="4271"/>
    <cellStyle name="Normál 11 2 2 3 2 2 2 4 4" xfId="8307"/>
    <cellStyle name="Normál 11 2 2 3 2 2 2 5" xfId="2649"/>
    <cellStyle name="Normál 11 2 2 3 2 2 2 5 2" xfId="4273"/>
    <cellStyle name="Normál 11 2 2 3 2 2 2 6" xfId="4266"/>
    <cellStyle name="Normál 11 2 2 3 2 2 3" xfId="752"/>
    <cellStyle name="Normál 11 2 2 3 2 2 3 2" xfId="7507"/>
    <cellStyle name="Normál 11 2 2 3 2 2 4" xfId="1414"/>
    <cellStyle name="Normál 11 2 2 3 2 2 4 2" xfId="1432"/>
    <cellStyle name="Normál 11 2 2 3 2 2 4 2 2" xfId="7887"/>
    <cellStyle name="Normál 11 2 2 3 2 2 4 3" xfId="1840"/>
    <cellStyle name="Normál 11 2 2 3 2 2 4 3 2" xfId="2654"/>
    <cellStyle name="Normál 11 2 2 3 2 2 4 3 2 2" xfId="4276"/>
    <cellStyle name="Normál 11 2 2 3 2 2 4 3 3" xfId="4275"/>
    <cellStyle name="Normál 11 2 2 3 2 2 4 3 4" xfId="8308"/>
    <cellStyle name="Normál 11 2 2 3 2 2 4 4" xfId="2653"/>
    <cellStyle name="Normál 11 2 2 3 2 2 4 4 2" xfId="4277"/>
    <cellStyle name="Normál 11 2 2 3 2 2 4 5" xfId="4274"/>
    <cellStyle name="Normál 11 2 2 3 2 2 5" xfId="1837"/>
    <cellStyle name="Normál 11 2 2 3 2 2 5 2" xfId="2655"/>
    <cellStyle name="Normál 11 2 2 3 2 2 5 2 2" xfId="4279"/>
    <cellStyle name="Normál 11 2 2 3 2 2 5 3" xfId="4278"/>
    <cellStyle name="Normál 11 2 2 3 2 2 5 4" xfId="8309"/>
    <cellStyle name="Normál 11 2 2 3 2 2 6" xfId="2648"/>
    <cellStyle name="Normál 11 2 2 3 2 2 6 2" xfId="4280"/>
    <cellStyle name="Normál 11 2 2 3 2 2 7" xfId="4265"/>
    <cellStyle name="Normál 11 2 2 3 2 3" xfId="411"/>
    <cellStyle name="Normál 11 2 2 3 2 3 2" xfId="754"/>
    <cellStyle name="Normál 11 2 2 3 2 3 2 2" xfId="7509"/>
    <cellStyle name="Normál 11 2 2 3 2 3 3" xfId="1412"/>
    <cellStyle name="Normál 11 2 2 3 2 3 3 2" xfId="1433"/>
    <cellStyle name="Normál 11 2 2 3 2 3 3 2 2" xfId="7888"/>
    <cellStyle name="Normál 11 2 2 3 2 3 3 3" xfId="1842"/>
    <cellStyle name="Normál 11 2 2 3 2 3 3 3 2" xfId="2658"/>
    <cellStyle name="Normál 11 2 2 3 2 3 3 3 2 2" xfId="4284"/>
    <cellStyle name="Normál 11 2 2 3 2 3 3 3 3" xfId="4283"/>
    <cellStyle name="Normál 11 2 2 3 2 3 3 3 4" xfId="8310"/>
    <cellStyle name="Normál 11 2 2 3 2 3 3 4" xfId="2657"/>
    <cellStyle name="Normál 11 2 2 3 2 3 3 4 2" xfId="4285"/>
    <cellStyle name="Normál 11 2 2 3 2 3 3 5" xfId="4282"/>
    <cellStyle name="Normál 11 2 2 3 2 3 4" xfId="1841"/>
    <cellStyle name="Normál 11 2 2 3 2 3 4 2" xfId="2659"/>
    <cellStyle name="Normál 11 2 2 3 2 3 4 2 2" xfId="4287"/>
    <cellStyle name="Normál 11 2 2 3 2 3 4 3" xfId="4286"/>
    <cellStyle name="Normál 11 2 2 3 2 3 4 4" xfId="8311"/>
    <cellStyle name="Normál 11 2 2 3 2 3 5" xfId="2656"/>
    <cellStyle name="Normál 11 2 2 3 2 3 5 2" xfId="4288"/>
    <cellStyle name="Normál 11 2 2 3 2 3 6" xfId="4281"/>
    <cellStyle name="Normál 11 2 2 3 2 4" xfId="751"/>
    <cellStyle name="Normál 11 2 2 3 2 4 2" xfId="7506"/>
    <cellStyle name="Normál 11 2 2 3 2 5" xfId="1415"/>
    <cellStyle name="Normál 11 2 2 3 2 5 2" xfId="1434"/>
    <cellStyle name="Normál 11 2 2 3 2 5 2 2" xfId="7889"/>
    <cellStyle name="Normál 11 2 2 3 2 5 3" xfId="1843"/>
    <cellStyle name="Normál 11 2 2 3 2 5 3 2" xfId="2661"/>
    <cellStyle name="Normál 11 2 2 3 2 5 3 2 2" xfId="4291"/>
    <cellStyle name="Normál 11 2 2 3 2 5 3 3" xfId="4290"/>
    <cellStyle name="Normál 11 2 2 3 2 5 3 4" xfId="8312"/>
    <cellStyle name="Normál 11 2 2 3 2 5 4" xfId="2660"/>
    <cellStyle name="Normál 11 2 2 3 2 5 4 2" xfId="4292"/>
    <cellStyle name="Normál 11 2 2 3 2 5 5" xfId="4289"/>
    <cellStyle name="Normál 11 2 2 3 2 6" xfId="1836"/>
    <cellStyle name="Normál 11 2 2 3 2 6 2" xfId="2662"/>
    <cellStyle name="Normál 11 2 2 3 2 6 2 2" xfId="4294"/>
    <cellStyle name="Normál 11 2 2 3 2 6 3" xfId="4293"/>
    <cellStyle name="Normál 11 2 2 3 2 6 4" xfId="8313"/>
    <cellStyle name="Normál 11 2 2 3 2 7" xfId="2647"/>
    <cellStyle name="Normál 11 2 2 3 2 7 2" xfId="4295"/>
    <cellStyle name="Normál 11 2 2 3 2 8" xfId="4264"/>
    <cellStyle name="Normál 11 2 2 3 3" xfId="311"/>
    <cellStyle name="Normál 11 2 2 3 3 2" xfId="413"/>
    <cellStyle name="Normál 11 2 2 3 3 2 2" xfId="756"/>
    <cellStyle name="Normál 11 2 2 3 3 2 2 2" xfId="7511"/>
    <cellStyle name="Normál 11 2 2 3 3 2 3" xfId="1410"/>
    <cellStyle name="Normál 11 2 2 3 3 2 3 2" xfId="1435"/>
    <cellStyle name="Normál 11 2 2 3 3 2 3 2 2" xfId="7890"/>
    <cellStyle name="Normál 11 2 2 3 3 2 3 3" xfId="1846"/>
    <cellStyle name="Normál 11 2 2 3 3 2 3 3 2" xfId="2666"/>
    <cellStyle name="Normál 11 2 2 3 3 2 3 3 2 2" xfId="4300"/>
    <cellStyle name="Normál 11 2 2 3 3 2 3 3 3" xfId="4299"/>
    <cellStyle name="Normál 11 2 2 3 3 2 3 3 4" xfId="8314"/>
    <cellStyle name="Normál 11 2 2 3 3 2 3 4" xfId="2665"/>
    <cellStyle name="Normál 11 2 2 3 3 2 3 4 2" xfId="4301"/>
    <cellStyle name="Normál 11 2 2 3 3 2 3 5" xfId="4298"/>
    <cellStyle name="Normál 11 2 2 3 3 2 4" xfId="1845"/>
    <cellStyle name="Normál 11 2 2 3 3 2 4 2" xfId="2667"/>
    <cellStyle name="Normál 11 2 2 3 3 2 4 2 2" xfId="4303"/>
    <cellStyle name="Normál 11 2 2 3 3 2 4 3" xfId="4302"/>
    <cellStyle name="Normál 11 2 2 3 3 2 4 4" xfId="8315"/>
    <cellStyle name="Normál 11 2 2 3 3 2 5" xfId="2664"/>
    <cellStyle name="Normál 11 2 2 3 3 2 5 2" xfId="4304"/>
    <cellStyle name="Normál 11 2 2 3 3 2 6" xfId="4297"/>
    <cellStyle name="Normál 11 2 2 3 3 3" xfId="755"/>
    <cellStyle name="Normál 11 2 2 3 3 3 2" xfId="7510"/>
    <cellStyle name="Normál 11 2 2 3 3 4" xfId="1411"/>
    <cellStyle name="Normál 11 2 2 3 3 4 2" xfId="1436"/>
    <cellStyle name="Normál 11 2 2 3 3 4 2 2" xfId="7891"/>
    <cellStyle name="Normál 11 2 2 3 3 4 3" xfId="1847"/>
    <cellStyle name="Normál 11 2 2 3 3 4 3 2" xfId="2669"/>
    <cellStyle name="Normál 11 2 2 3 3 4 3 2 2" xfId="4307"/>
    <cellStyle name="Normál 11 2 2 3 3 4 3 3" xfId="4306"/>
    <cellStyle name="Normál 11 2 2 3 3 4 3 4" xfId="8316"/>
    <cellStyle name="Normál 11 2 2 3 3 4 4" xfId="2668"/>
    <cellStyle name="Normál 11 2 2 3 3 4 4 2" xfId="4308"/>
    <cellStyle name="Normál 11 2 2 3 3 4 5" xfId="4305"/>
    <cellStyle name="Normál 11 2 2 3 3 5" xfId="1844"/>
    <cellStyle name="Normál 11 2 2 3 3 5 2" xfId="2670"/>
    <cellStyle name="Normál 11 2 2 3 3 5 2 2" xfId="4310"/>
    <cellStyle name="Normál 11 2 2 3 3 5 3" xfId="4309"/>
    <cellStyle name="Normál 11 2 2 3 3 5 4" xfId="8317"/>
    <cellStyle name="Normál 11 2 2 3 3 6" xfId="2663"/>
    <cellStyle name="Normál 11 2 2 3 3 6 2" xfId="4311"/>
    <cellStyle name="Normál 11 2 2 3 3 7" xfId="4296"/>
    <cellStyle name="Normál 11 2 2 3 4" xfId="410"/>
    <cellStyle name="Normál 11 2 2 3 4 2" xfId="757"/>
    <cellStyle name="Normál 11 2 2 3 4 2 2" xfId="7512"/>
    <cellStyle name="Normál 11 2 2 3 4 3" xfId="1409"/>
    <cellStyle name="Normál 11 2 2 3 4 3 2" xfId="1437"/>
    <cellStyle name="Normál 11 2 2 3 4 3 2 2" xfId="7892"/>
    <cellStyle name="Normál 11 2 2 3 4 3 3" xfId="1849"/>
    <cellStyle name="Normál 11 2 2 3 4 3 3 2" xfId="2673"/>
    <cellStyle name="Normál 11 2 2 3 4 3 3 2 2" xfId="4315"/>
    <cellStyle name="Normál 11 2 2 3 4 3 3 3" xfId="4314"/>
    <cellStyle name="Normál 11 2 2 3 4 3 3 4" xfId="8318"/>
    <cellStyle name="Normál 11 2 2 3 4 3 4" xfId="2672"/>
    <cellStyle name="Normál 11 2 2 3 4 3 4 2" xfId="4316"/>
    <cellStyle name="Normál 11 2 2 3 4 3 5" xfId="4313"/>
    <cellStyle name="Normál 11 2 2 3 4 4" xfId="1848"/>
    <cellStyle name="Normál 11 2 2 3 4 4 2" xfId="2674"/>
    <cellStyle name="Normál 11 2 2 3 4 4 2 2" xfId="4318"/>
    <cellStyle name="Normál 11 2 2 3 4 4 3" xfId="4317"/>
    <cellStyle name="Normál 11 2 2 3 4 4 4" xfId="8319"/>
    <cellStyle name="Normál 11 2 2 3 4 5" xfId="2671"/>
    <cellStyle name="Normál 11 2 2 3 4 5 2" xfId="4319"/>
    <cellStyle name="Normál 11 2 2 3 4 6" xfId="4312"/>
    <cellStyle name="Normál 11 2 2 3 5" xfId="750"/>
    <cellStyle name="Normál 11 2 2 3 5 2" xfId="7505"/>
    <cellStyle name="Normál 11 2 2 3 6" xfId="1416"/>
    <cellStyle name="Normál 11 2 2 3 6 2" xfId="1438"/>
    <cellStyle name="Normál 11 2 2 3 6 2 2" xfId="7893"/>
    <cellStyle name="Normál 11 2 2 3 6 3" xfId="1850"/>
    <cellStyle name="Normál 11 2 2 3 6 3 2" xfId="2676"/>
    <cellStyle name="Normál 11 2 2 3 6 3 2 2" xfId="4322"/>
    <cellStyle name="Normál 11 2 2 3 6 3 3" xfId="4321"/>
    <cellStyle name="Normál 11 2 2 3 6 3 4" xfId="8320"/>
    <cellStyle name="Normál 11 2 2 3 6 4" xfId="2675"/>
    <cellStyle name="Normál 11 2 2 3 6 4 2" xfId="4323"/>
    <cellStyle name="Normál 11 2 2 3 6 5" xfId="4320"/>
    <cellStyle name="Normál 11 2 2 3 7" xfId="1835"/>
    <cellStyle name="Normál 11 2 2 3 7 2" xfId="2677"/>
    <cellStyle name="Normál 11 2 2 3 7 2 2" xfId="4325"/>
    <cellStyle name="Normál 11 2 2 3 7 3" xfId="4324"/>
    <cellStyle name="Normál 11 2 2 3 7 4" xfId="8321"/>
    <cellStyle name="Normál 11 2 2 3 8" xfId="2646"/>
    <cellStyle name="Normál 11 2 2 3 8 2" xfId="4326"/>
    <cellStyle name="Normál 11 2 2 3 9" xfId="4263"/>
    <cellStyle name="Normál 11 2 2 4" xfId="216"/>
    <cellStyle name="Normál 11 2 2 4 2" xfId="234"/>
    <cellStyle name="Normál 11 2 2 4 2 2" xfId="314"/>
    <cellStyle name="Normál 11 2 2 4 2 2 2" xfId="416"/>
    <cellStyle name="Normál 11 2 2 4 2 2 2 2" xfId="761"/>
    <cellStyle name="Normál 11 2 2 4 2 2 2 2 2" xfId="7516"/>
    <cellStyle name="Normál 11 2 2 4 2 2 2 3" xfId="1405"/>
    <cellStyle name="Normál 11 2 2 4 2 2 2 3 2" xfId="1439"/>
    <cellStyle name="Normál 11 2 2 4 2 2 2 3 2 2" xfId="7894"/>
    <cellStyle name="Normál 11 2 2 4 2 2 2 3 3" xfId="1855"/>
    <cellStyle name="Normál 11 2 2 4 2 2 2 3 3 2" xfId="2683"/>
    <cellStyle name="Normál 11 2 2 4 2 2 2 3 3 2 2" xfId="4333"/>
    <cellStyle name="Normál 11 2 2 4 2 2 2 3 3 3" xfId="4332"/>
    <cellStyle name="Normál 11 2 2 4 2 2 2 3 3 4" xfId="8322"/>
    <cellStyle name="Normál 11 2 2 4 2 2 2 3 4" xfId="2682"/>
    <cellStyle name="Normál 11 2 2 4 2 2 2 3 4 2" xfId="4334"/>
    <cellStyle name="Normál 11 2 2 4 2 2 2 3 5" xfId="4331"/>
    <cellStyle name="Normál 11 2 2 4 2 2 2 4" xfId="1854"/>
    <cellStyle name="Normál 11 2 2 4 2 2 2 4 2" xfId="2684"/>
    <cellStyle name="Normál 11 2 2 4 2 2 2 4 2 2" xfId="4336"/>
    <cellStyle name="Normál 11 2 2 4 2 2 2 4 3" xfId="4335"/>
    <cellStyle name="Normál 11 2 2 4 2 2 2 4 4" xfId="8323"/>
    <cellStyle name="Normál 11 2 2 4 2 2 2 5" xfId="2681"/>
    <cellStyle name="Normál 11 2 2 4 2 2 2 5 2" xfId="4337"/>
    <cellStyle name="Normál 11 2 2 4 2 2 2 6" xfId="4330"/>
    <cellStyle name="Normál 11 2 2 4 2 2 3" xfId="760"/>
    <cellStyle name="Normál 11 2 2 4 2 2 3 2" xfId="7515"/>
    <cellStyle name="Normál 11 2 2 4 2 2 4" xfId="1406"/>
    <cellStyle name="Normál 11 2 2 4 2 2 4 2" xfId="1440"/>
    <cellStyle name="Normál 11 2 2 4 2 2 4 2 2" xfId="7895"/>
    <cellStyle name="Normál 11 2 2 4 2 2 4 3" xfId="1856"/>
    <cellStyle name="Normál 11 2 2 4 2 2 4 3 2" xfId="2686"/>
    <cellStyle name="Normál 11 2 2 4 2 2 4 3 2 2" xfId="4340"/>
    <cellStyle name="Normál 11 2 2 4 2 2 4 3 3" xfId="4339"/>
    <cellStyle name="Normál 11 2 2 4 2 2 4 3 4" xfId="8324"/>
    <cellStyle name="Normál 11 2 2 4 2 2 4 4" xfId="2685"/>
    <cellStyle name="Normál 11 2 2 4 2 2 4 4 2" xfId="4341"/>
    <cellStyle name="Normál 11 2 2 4 2 2 4 5" xfId="4338"/>
    <cellStyle name="Normál 11 2 2 4 2 2 5" xfId="1853"/>
    <cellStyle name="Normál 11 2 2 4 2 2 5 2" xfId="2687"/>
    <cellStyle name="Normál 11 2 2 4 2 2 5 2 2" xfId="4343"/>
    <cellStyle name="Normál 11 2 2 4 2 2 5 3" xfId="4342"/>
    <cellStyle name="Normál 11 2 2 4 2 2 5 4" xfId="8325"/>
    <cellStyle name="Normál 11 2 2 4 2 2 6" xfId="2680"/>
    <cellStyle name="Normál 11 2 2 4 2 2 6 2" xfId="4344"/>
    <cellStyle name="Normál 11 2 2 4 2 2 7" xfId="4329"/>
    <cellStyle name="Normál 11 2 2 4 2 3" xfId="415"/>
    <cellStyle name="Normál 11 2 2 4 2 3 2" xfId="762"/>
    <cellStyle name="Normál 11 2 2 4 2 3 2 2" xfId="7517"/>
    <cellStyle name="Normál 11 2 2 4 2 3 3" xfId="1404"/>
    <cellStyle name="Normál 11 2 2 4 2 3 3 2" xfId="1441"/>
    <cellStyle name="Normál 11 2 2 4 2 3 3 2 2" xfId="7896"/>
    <cellStyle name="Normál 11 2 2 4 2 3 3 3" xfId="1858"/>
    <cellStyle name="Normál 11 2 2 4 2 3 3 3 2" xfId="2690"/>
    <cellStyle name="Normál 11 2 2 4 2 3 3 3 2 2" xfId="4348"/>
    <cellStyle name="Normál 11 2 2 4 2 3 3 3 3" xfId="4347"/>
    <cellStyle name="Normál 11 2 2 4 2 3 3 3 4" xfId="8326"/>
    <cellStyle name="Normál 11 2 2 4 2 3 3 4" xfId="2689"/>
    <cellStyle name="Normál 11 2 2 4 2 3 3 4 2" xfId="4349"/>
    <cellStyle name="Normál 11 2 2 4 2 3 3 5" xfId="4346"/>
    <cellStyle name="Normál 11 2 2 4 2 3 4" xfId="1857"/>
    <cellStyle name="Normál 11 2 2 4 2 3 4 2" xfId="2691"/>
    <cellStyle name="Normál 11 2 2 4 2 3 4 2 2" xfId="4351"/>
    <cellStyle name="Normál 11 2 2 4 2 3 4 3" xfId="4350"/>
    <cellStyle name="Normál 11 2 2 4 2 3 4 4" xfId="8327"/>
    <cellStyle name="Normál 11 2 2 4 2 3 5" xfId="2688"/>
    <cellStyle name="Normál 11 2 2 4 2 3 5 2" xfId="4352"/>
    <cellStyle name="Normál 11 2 2 4 2 3 6" xfId="4345"/>
    <cellStyle name="Normál 11 2 2 4 2 4" xfId="759"/>
    <cellStyle name="Normál 11 2 2 4 2 4 2" xfId="7514"/>
    <cellStyle name="Normál 11 2 2 4 2 5" xfId="1407"/>
    <cellStyle name="Normál 11 2 2 4 2 5 2" xfId="1442"/>
    <cellStyle name="Normál 11 2 2 4 2 5 2 2" xfId="7897"/>
    <cellStyle name="Normál 11 2 2 4 2 5 3" xfId="1859"/>
    <cellStyle name="Normál 11 2 2 4 2 5 3 2" xfId="2693"/>
    <cellStyle name="Normál 11 2 2 4 2 5 3 2 2" xfId="4355"/>
    <cellStyle name="Normál 11 2 2 4 2 5 3 3" xfId="4354"/>
    <cellStyle name="Normál 11 2 2 4 2 5 3 4" xfId="8328"/>
    <cellStyle name="Normál 11 2 2 4 2 5 4" xfId="2692"/>
    <cellStyle name="Normál 11 2 2 4 2 5 4 2" xfId="4356"/>
    <cellStyle name="Normál 11 2 2 4 2 5 5" xfId="4353"/>
    <cellStyle name="Normál 11 2 2 4 2 6" xfId="1852"/>
    <cellStyle name="Normál 11 2 2 4 2 6 2" xfId="2694"/>
    <cellStyle name="Normál 11 2 2 4 2 6 2 2" xfId="4358"/>
    <cellStyle name="Normál 11 2 2 4 2 6 3" xfId="4357"/>
    <cellStyle name="Normál 11 2 2 4 2 6 4" xfId="8329"/>
    <cellStyle name="Normál 11 2 2 4 2 7" xfId="2679"/>
    <cellStyle name="Normál 11 2 2 4 2 7 2" xfId="4359"/>
    <cellStyle name="Normál 11 2 2 4 2 8" xfId="4328"/>
    <cellStyle name="Normál 11 2 2 4 3" xfId="313"/>
    <cellStyle name="Normál 11 2 2 4 3 2" xfId="417"/>
    <cellStyle name="Normál 11 2 2 4 3 2 2" xfId="764"/>
    <cellStyle name="Normál 11 2 2 4 3 2 2 2" xfId="7519"/>
    <cellStyle name="Normál 11 2 2 4 3 2 3" xfId="1402"/>
    <cellStyle name="Normál 11 2 2 4 3 2 3 2" xfId="1443"/>
    <cellStyle name="Normál 11 2 2 4 3 2 3 2 2" xfId="7898"/>
    <cellStyle name="Normál 11 2 2 4 3 2 3 3" xfId="1862"/>
    <cellStyle name="Normál 11 2 2 4 3 2 3 3 2" xfId="2698"/>
    <cellStyle name="Normál 11 2 2 4 3 2 3 3 2 2" xfId="4364"/>
    <cellStyle name="Normál 11 2 2 4 3 2 3 3 3" xfId="4363"/>
    <cellStyle name="Normál 11 2 2 4 3 2 3 3 4" xfId="8330"/>
    <cellStyle name="Normál 11 2 2 4 3 2 3 4" xfId="2697"/>
    <cellStyle name="Normál 11 2 2 4 3 2 3 4 2" xfId="4365"/>
    <cellStyle name="Normál 11 2 2 4 3 2 3 5" xfId="4362"/>
    <cellStyle name="Normál 11 2 2 4 3 2 4" xfId="1861"/>
    <cellStyle name="Normál 11 2 2 4 3 2 4 2" xfId="2699"/>
    <cellStyle name="Normál 11 2 2 4 3 2 4 2 2" xfId="4367"/>
    <cellStyle name="Normál 11 2 2 4 3 2 4 3" xfId="4366"/>
    <cellStyle name="Normál 11 2 2 4 3 2 4 4" xfId="8331"/>
    <cellStyle name="Normál 11 2 2 4 3 2 5" xfId="2696"/>
    <cellStyle name="Normál 11 2 2 4 3 2 5 2" xfId="4368"/>
    <cellStyle name="Normál 11 2 2 4 3 2 6" xfId="4361"/>
    <cellStyle name="Normál 11 2 2 4 3 3" xfId="763"/>
    <cellStyle name="Normál 11 2 2 4 3 3 2" xfId="7518"/>
    <cellStyle name="Normál 11 2 2 4 3 4" xfId="1403"/>
    <cellStyle name="Normál 11 2 2 4 3 4 2" xfId="1444"/>
    <cellStyle name="Normál 11 2 2 4 3 4 2 2" xfId="7899"/>
    <cellStyle name="Normál 11 2 2 4 3 4 3" xfId="1863"/>
    <cellStyle name="Normál 11 2 2 4 3 4 3 2" xfId="2701"/>
    <cellStyle name="Normál 11 2 2 4 3 4 3 2 2" xfId="4371"/>
    <cellStyle name="Normál 11 2 2 4 3 4 3 3" xfId="4370"/>
    <cellStyle name="Normál 11 2 2 4 3 4 3 4" xfId="8332"/>
    <cellStyle name="Normál 11 2 2 4 3 4 4" xfId="2700"/>
    <cellStyle name="Normál 11 2 2 4 3 4 4 2" xfId="4372"/>
    <cellStyle name="Normál 11 2 2 4 3 4 5" xfId="4369"/>
    <cellStyle name="Normál 11 2 2 4 3 5" xfId="1860"/>
    <cellStyle name="Normál 11 2 2 4 3 5 2" xfId="2702"/>
    <cellStyle name="Normál 11 2 2 4 3 5 2 2" xfId="4374"/>
    <cellStyle name="Normál 11 2 2 4 3 5 3" xfId="4373"/>
    <cellStyle name="Normál 11 2 2 4 3 5 4" xfId="8333"/>
    <cellStyle name="Normál 11 2 2 4 3 6" xfId="2695"/>
    <cellStyle name="Normál 11 2 2 4 3 6 2" xfId="4375"/>
    <cellStyle name="Normál 11 2 2 4 3 7" xfId="4360"/>
    <cellStyle name="Normál 11 2 2 4 4" xfId="414"/>
    <cellStyle name="Normál 11 2 2 4 4 2" xfId="765"/>
    <cellStyle name="Normál 11 2 2 4 4 2 2" xfId="7520"/>
    <cellStyle name="Normál 11 2 2 4 4 3" xfId="1401"/>
    <cellStyle name="Normál 11 2 2 4 4 3 2" xfId="1445"/>
    <cellStyle name="Normál 11 2 2 4 4 3 2 2" xfId="7900"/>
    <cellStyle name="Normál 11 2 2 4 4 3 3" xfId="1865"/>
    <cellStyle name="Normál 11 2 2 4 4 3 3 2" xfId="2705"/>
    <cellStyle name="Normál 11 2 2 4 4 3 3 2 2" xfId="4379"/>
    <cellStyle name="Normál 11 2 2 4 4 3 3 3" xfId="4378"/>
    <cellStyle name="Normál 11 2 2 4 4 3 3 4" xfId="8334"/>
    <cellStyle name="Normál 11 2 2 4 4 3 4" xfId="2704"/>
    <cellStyle name="Normál 11 2 2 4 4 3 4 2" xfId="4380"/>
    <cellStyle name="Normál 11 2 2 4 4 3 5" xfId="4377"/>
    <cellStyle name="Normál 11 2 2 4 4 4" xfId="1864"/>
    <cellStyle name="Normál 11 2 2 4 4 4 2" xfId="2706"/>
    <cellStyle name="Normál 11 2 2 4 4 4 2 2" xfId="4382"/>
    <cellStyle name="Normál 11 2 2 4 4 4 3" xfId="4381"/>
    <cellStyle name="Normál 11 2 2 4 4 4 4" xfId="8335"/>
    <cellStyle name="Normál 11 2 2 4 4 5" xfId="2703"/>
    <cellStyle name="Normál 11 2 2 4 4 5 2" xfId="4383"/>
    <cellStyle name="Normál 11 2 2 4 4 6" xfId="4376"/>
    <cellStyle name="Normál 11 2 2 4 5" xfId="758"/>
    <cellStyle name="Normál 11 2 2 4 5 2" xfId="7513"/>
    <cellStyle name="Normál 11 2 2 4 6" xfId="1408"/>
    <cellStyle name="Normál 11 2 2 4 6 2" xfId="1446"/>
    <cellStyle name="Normál 11 2 2 4 6 2 2" xfId="7901"/>
    <cellStyle name="Normál 11 2 2 4 6 3" xfId="1866"/>
    <cellStyle name="Normál 11 2 2 4 6 3 2" xfId="2708"/>
    <cellStyle name="Normál 11 2 2 4 6 3 2 2" xfId="4386"/>
    <cellStyle name="Normál 11 2 2 4 6 3 3" xfId="4385"/>
    <cellStyle name="Normál 11 2 2 4 6 3 4" xfId="8336"/>
    <cellStyle name="Normál 11 2 2 4 6 4" xfId="2707"/>
    <cellStyle name="Normál 11 2 2 4 6 4 2" xfId="4387"/>
    <cellStyle name="Normál 11 2 2 4 6 5" xfId="4384"/>
    <cellStyle name="Normál 11 2 2 4 7" xfId="1851"/>
    <cellStyle name="Normál 11 2 2 4 7 2" xfId="2709"/>
    <cellStyle name="Normál 11 2 2 4 7 2 2" xfId="4389"/>
    <cellStyle name="Normál 11 2 2 4 7 3" xfId="4388"/>
    <cellStyle name="Normál 11 2 2 4 7 4" xfId="8337"/>
    <cellStyle name="Normál 11 2 2 4 8" xfId="2678"/>
    <cellStyle name="Normál 11 2 2 4 8 2" xfId="4390"/>
    <cellStyle name="Normál 11 2 2 4 9" xfId="4327"/>
    <cellStyle name="Normál 11 2 2 5" xfId="232"/>
    <cellStyle name="Normál 11 2 2 5 2" xfId="315"/>
    <cellStyle name="Normál 11 2 2 5 2 2" xfId="419"/>
    <cellStyle name="Normál 11 2 2 5 2 2 2" xfId="768"/>
    <cellStyle name="Normál 11 2 2 5 2 2 2 2" xfId="7523"/>
    <cellStyle name="Normál 11 2 2 5 2 2 3" xfId="1398"/>
    <cellStyle name="Normál 11 2 2 5 2 2 3 2" xfId="1447"/>
    <cellStyle name="Normál 11 2 2 5 2 2 3 2 2" xfId="7902"/>
    <cellStyle name="Normál 11 2 2 5 2 2 3 3" xfId="1870"/>
    <cellStyle name="Normál 11 2 2 5 2 2 3 3 2" xfId="2714"/>
    <cellStyle name="Normál 11 2 2 5 2 2 3 3 2 2" xfId="4396"/>
    <cellStyle name="Normál 11 2 2 5 2 2 3 3 3" xfId="4395"/>
    <cellStyle name="Normál 11 2 2 5 2 2 3 3 4" xfId="8338"/>
    <cellStyle name="Normál 11 2 2 5 2 2 3 4" xfId="2713"/>
    <cellStyle name="Normál 11 2 2 5 2 2 3 4 2" xfId="4397"/>
    <cellStyle name="Normál 11 2 2 5 2 2 3 5" xfId="4394"/>
    <cellStyle name="Normál 11 2 2 5 2 2 4" xfId="1869"/>
    <cellStyle name="Normál 11 2 2 5 2 2 4 2" xfId="2715"/>
    <cellStyle name="Normál 11 2 2 5 2 2 4 2 2" xfId="4399"/>
    <cellStyle name="Normál 11 2 2 5 2 2 4 3" xfId="4398"/>
    <cellStyle name="Normál 11 2 2 5 2 2 4 4" xfId="8339"/>
    <cellStyle name="Normál 11 2 2 5 2 2 5" xfId="2712"/>
    <cellStyle name="Normál 11 2 2 5 2 2 5 2" xfId="4400"/>
    <cellStyle name="Normál 11 2 2 5 2 2 6" xfId="4393"/>
    <cellStyle name="Normál 11 2 2 5 2 3" xfId="767"/>
    <cellStyle name="Normál 11 2 2 5 2 3 2" xfId="7522"/>
    <cellStyle name="Normál 11 2 2 5 2 4" xfId="1399"/>
    <cellStyle name="Normál 11 2 2 5 2 4 2" xfId="1448"/>
    <cellStyle name="Normál 11 2 2 5 2 4 2 2" xfId="7903"/>
    <cellStyle name="Normál 11 2 2 5 2 4 3" xfId="1871"/>
    <cellStyle name="Normál 11 2 2 5 2 4 3 2" xfId="2717"/>
    <cellStyle name="Normál 11 2 2 5 2 4 3 2 2" xfId="4403"/>
    <cellStyle name="Normál 11 2 2 5 2 4 3 3" xfId="4402"/>
    <cellStyle name="Normál 11 2 2 5 2 4 3 4" xfId="8340"/>
    <cellStyle name="Normál 11 2 2 5 2 4 4" xfId="2716"/>
    <cellStyle name="Normál 11 2 2 5 2 4 4 2" xfId="4404"/>
    <cellStyle name="Normál 11 2 2 5 2 4 5" xfId="4401"/>
    <cellStyle name="Normál 11 2 2 5 2 5" xfId="1868"/>
    <cellStyle name="Normál 11 2 2 5 2 5 2" xfId="2718"/>
    <cellStyle name="Normál 11 2 2 5 2 5 2 2" xfId="4406"/>
    <cellStyle name="Normál 11 2 2 5 2 5 3" xfId="4405"/>
    <cellStyle name="Normál 11 2 2 5 2 5 4" xfId="8341"/>
    <cellStyle name="Normál 11 2 2 5 2 6" xfId="2711"/>
    <cellStyle name="Normál 11 2 2 5 2 6 2" xfId="4407"/>
    <cellStyle name="Normál 11 2 2 5 2 7" xfId="4392"/>
    <cellStyle name="Normál 11 2 2 5 3" xfId="418"/>
    <cellStyle name="Normál 11 2 2 5 3 2" xfId="769"/>
    <cellStyle name="Normál 11 2 2 5 3 2 2" xfId="7524"/>
    <cellStyle name="Normál 11 2 2 5 3 3" xfId="1397"/>
    <cellStyle name="Normál 11 2 2 5 3 3 2" xfId="1449"/>
    <cellStyle name="Normál 11 2 2 5 3 3 2 2" xfId="7904"/>
    <cellStyle name="Normál 11 2 2 5 3 3 3" xfId="1873"/>
    <cellStyle name="Normál 11 2 2 5 3 3 3 2" xfId="2721"/>
    <cellStyle name="Normál 11 2 2 5 3 3 3 2 2" xfId="4411"/>
    <cellStyle name="Normál 11 2 2 5 3 3 3 3" xfId="4410"/>
    <cellStyle name="Normál 11 2 2 5 3 3 3 4" xfId="8342"/>
    <cellStyle name="Normál 11 2 2 5 3 3 4" xfId="2720"/>
    <cellStyle name="Normál 11 2 2 5 3 3 4 2" xfId="4412"/>
    <cellStyle name="Normál 11 2 2 5 3 3 5" xfId="4409"/>
    <cellStyle name="Normál 11 2 2 5 3 4" xfId="1872"/>
    <cellStyle name="Normál 11 2 2 5 3 4 2" xfId="2722"/>
    <cellStyle name="Normál 11 2 2 5 3 4 2 2" xfId="4414"/>
    <cellStyle name="Normál 11 2 2 5 3 4 3" xfId="4413"/>
    <cellStyle name="Normál 11 2 2 5 3 4 4" xfId="8343"/>
    <cellStyle name="Normál 11 2 2 5 3 5" xfId="2719"/>
    <cellStyle name="Normál 11 2 2 5 3 5 2" xfId="4415"/>
    <cellStyle name="Normál 11 2 2 5 3 6" xfId="4408"/>
    <cellStyle name="Normál 11 2 2 5 4" xfId="766"/>
    <cellStyle name="Normál 11 2 2 5 4 2" xfId="7521"/>
    <cellStyle name="Normál 11 2 2 5 5" xfId="1400"/>
    <cellStyle name="Normál 11 2 2 5 5 2" xfId="1450"/>
    <cellStyle name="Normál 11 2 2 5 5 2 2" xfId="7905"/>
    <cellStyle name="Normál 11 2 2 5 5 3" xfId="1874"/>
    <cellStyle name="Normál 11 2 2 5 5 3 2" xfId="2724"/>
    <cellStyle name="Normál 11 2 2 5 5 3 2 2" xfId="4418"/>
    <cellStyle name="Normál 11 2 2 5 5 3 3" xfId="4417"/>
    <cellStyle name="Normál 11 2 2 5 5 3 4" xfId="8344"/>
    <cellStyle name="Normál 11 2 2 5 5 4" xfId="2723"/>
    <cellStyle name="Normál 11 2 2 5 5 4 2" xfId="4419"/>
    <cellStyle name="Normál 11 2 2 5 5 5" xfId="4416"/>
    <cellStyle name="Normál 11 2 2 5 6" xfId="1867"/>
    <cellStyle name="Normál 11 2 2 5 6 2" xfId="2725"/>
    <cellStyle name="Normál 11 2 2 5 6 2 2" xfId="4421"/>
    <cellStyle name="Normál 11 2 2 5 6 3" xfId="4420"/>
    <cellStyle name="Normál 11 2 2 5 6 4" xfId="8345"/>
    <cellStyle name="Normál 11 2 2 5 7" xfId="2710"/>
    <cellStyle name="Normál 11 2 2 5 7 2" xfId="4422"/>
    <cellStyle name="Normál 11 2 2 5 8" xfId="4391"/>
    <cellStyle name="Normál 11 2 2 6" xfId="272"/>
    <cellStyle name="Normál 11 2 2 6 2" xfId="316"/>
    <cellStyle name="Normál 11 2 2 6 2 2" xfId="421"/>
    <cellStyle name="Normál 11 2 2 6 2 2 2" xfId="772"/>
    <cellStyle name="Normál 11 2 2 6 2 2 2 2" xfId="7527"/>
    <cellStyle name="Normál 11 2 2 6 2 2 3" xfId="1394"/>
    <cellStyle name="Normál 11 2 2 6 2 2 3 2" xfId="1451"/>
    <cellStyle name="Normál 11 2 2 6 2 2 3 2 2" xfId="7906"/>
    <cellStyle name="Normál 11 2 2 6 2 2 3 3" xfId="1878"/>
    <cellStyle name="Normál 11 2 2 6 2 2 3 3 2" xfId="2730"/>
    <cellStyle name="Normál 11 2 2 6 2 2 3 3 2 2" xfId="4428"/>
    <cellStyle name="Normál 11 2 2 6 2 2 3 3 3" xfId="4427"/>
    <cellStyle name="Normál 11 2 2 6 2 2 3 3 4" xfId="8346"/>
    <cellStyle name="Normál 11 2 2 6 2 2 3 4" xfId="2729"/>
    <cellStyle name="Normál 11 2 2 6 2 2 3 4 2" xfId="4429"/>
    <cellStyle name="Normál 11 2 2 6 2 2 3 5" xfId="4426"/>
    <cellStyle name="Normál 11 2 2 6 2 2 4" xfId="1877"/>
    <cellStyle name="Normál 11 2 2 6 2 2 4 2" xfId="2731"/>
    <cellStyle name="Normál 11 2 2 6 2 2 4 2 2" xfId="4431"/>
    <cellStyle name="Normál 11 2 2 6 2 2 4 3" xfId="4430"/>
    <cellStyle name="Normál 11 2 2 6 2 2 4 4" xfId="8347"/>
    <cellStyle name="Normál 11 2 2 6 2 2 5" xfId="2728"/>
    <cellStyle name="Normál 11 2 2 6 2 2 5 2" xfId="4432"/>
    <cellStyle name="Normál 11 2 2 6 2 2 6" xfId="4425"/>
    <cellStyle name="Normál 11 2 2 6 2 3" xfId="771"/>
    <cellStyle name="Normál 11 2 2 6 2 3 2" xfId="7526"/>
    <cellStyle name="Normál 11 2 2 6 2 4" xfId="1395"/>
    <cellStyle name="Normál 11 2 2 6 2 4 2" xfId="1452"/>
    <cellStyle name="Normál 11 2 2 6 2 4 2 2" xfId="7907"/>
    <cellStyle name="Normál 11 2 2 6 2 4 3" xfId="1879"/>
    <cellStyle name="Normál 11 2 2 6 2 4 3 2" xfId="2733"/>
    <cellStyle name="Normál 11 2 2 6 2 4 3 2 2" xfId="4435"/>
    <cellStyle name="Normál 11 2 2 6 2 4 3 3" xfId="4434"/>
    <cellStyle name="Normál 11 2 2 6 2 4 3 4" xfId="8348"/>
    <cellStyle name="Normál 11 2 2 6 2 4 4" xfId="2732"/>
    <cellStyle name="Normál 11 2 2 6 2 4 4 2" xfId="4436"/>
    <cellStyle name="Normál 11 2 2 6 2 4 5" xfId="4433"/>
    <cellStyle name="Normál 11 2 2 6 2 5" xfId="1876"/>
    <cellStyle name="Normál 11 2 2 6 2 5 2" xfId="2734"/>
    <cellStyle name="Normál 11 2 2 6 2 5 2 2" xfId="4438"/>
    <cellStyle name="Normál 11 2 2 6 2 5 3" xfId="4437"/>
    <cellStyle name="Normál 11 2 2 6 2 5 4" xfId="8349"/>
    <cellStyle name="Normál 11 2 2 6 2 6" xfId="2727"/>
    <cellStyle name="Normál 11 2 2 6 2 6 2" xfId="4439"/>
    <cellStyle name="Normál 11 2 2 6 2 7" xfId="4424"/>
    <cellStyle name="Normál 11 2 2 6 3" xfId="420"/>
    <cellStyle name="Normál 11 2 2 6 3 2" xfId="773"/>
    <cellStyle name="Normál 11 2 2 6 3 2 2" xfId="7528"/>
    <cellStyle name="Normál 11 2 2 6 3 3" xfId="1393"/>
    <cellStyle name="Normál 11 2 2 6 3 3 2" xfId="1453"/>
    <cellStyle name="Normál 11 2 2 6 3 3 2 2" xfId="7908"/>
    <cellStyle name="Normál 11 2 2 6 3 3 3" xfId="1881"/>
    <cellStyle name="Normál 11 2 2 6 3 3 3 2" xfId="2737"/>
    <cellStyle name="Normál 11 2 2 6 3 3 3 2 2" xfId="4443"/>
    <cellStyle name="Normál 11 2 2 6 3 3 3 3" xfId="4442"/>
    <cellStyle name="Normál 11 2 2 6 3 3 3 4" xfId="8350"/>
    <cellStyle name="Normál 11 2 2 6 3 3 4" xfId="2736"/>
    <cellStyle name="Normál 11 2 2 6 3 3 4 2" xfId="4444"/>
    <cellStyle name="Normál 11 2 2 6 3 3 5" xfId="4441"/>
    <cellStyle name="Normál 11 2 2 6 3 4" xfId="1880"/>
    <cellStyle name="Normál 11 2 2 6 3 4 2" xfId="2738"/>
    <cellStyle name="Normál 11 2 2 6 3 4 2 2" xfId="4446"/>
    <cellStyle name="Normál 11 2 2 6 3 4 3" xfId="4445"/>
    <cellStyle name="Normál 11 2 2 6 3 4 4" xfId="8351"/>
    <cellStyle name="Normál 11 2 2 6 3 5" xfId="2735"/>
    <cellStyle name="Normál 11 2 2 6 3 5 2" xfId="4447"/>
    <cellStyle name="Normál 11 2 2 6 3 6" xfId="4440"/>
    <cellStyle name="Normál 11 2 2 6 4" xfId="770"/>
    <cellStyle name="Normál 11 2 2 6 4 2" xfId="7525"/>
    <cellStyle name="Normál 11 2 2 6 5" xfId="1396"/>
    <cellStyle name="Normál 11 2 2 6 5 2" xfId="1454"/>
    <cellStyle name="Normál 11 2 2 6 5 2 2" xfId="7909"/>
    <cellStyle name="Normál 11 2 2 6 5 3" xfId="1882"/>
    <cellStyle name="Normál 11 2 2 6 5 3 2" xfId="2740"/>
    <cellStyle name="Normál 11 2 2 6 5 3 2 2" xfId="4450"/>
    <cellStyle name="Normál 11 2 2 6 5 3 3" xfId="4449"/>
    <cellStyle name="Normál 11 2 2 6 5 3 4" xfId="8352"/>
    <cellStyle name="Normál 11 2 2 6 5 4" xfId="2739"/>
    <cellStyle name="Normál 11 2 2 6 5 4 2" xfId="4451"/>
    <cellStyle name="Normál 11 2 2 6 5 5" xfId="4448"/>
    <cellStyle name="Normál 11 2 2 6 6" xfId="1875"/>
    <cellStyle name="Normál 11 2 2 6 6 2" xfId="2741"/>
    <cellStyle name="Normál 11 2 2 6 6 2 2" xfId="4453"/>
    <cellStyle name="Normál 11 2 2 6 6 3" xfId="4452"/>
    <cellStyle name="Normál 11 2 2 6 6 4" xfId="8353"/>
    <cellStyle name="Normál 11 2 2 6 7" xfId="2726"/>
    <cellStyle name="Normál 11 2 2 6 7 2" xfId="4454"/>
    <cellStyle name="Normál 11 2 2 6 8" xfId="4423"/>
    <cellStyle name="Normál 11 2 2 7" xfId="288"/>
    <cellStyle name="Normál 11 2 2 7 2" xfId="317"/>
    <cellStyle name="Normál 11 2 2 7 2 2" xfId="423"/>
    <cellStyle name="Normál 11 2 2 7 2 2 2" xfId="776"/>
    <cellStyle name="Normál 11 2 2 7 2 2 2 2" xfId="7531"/>
    <cellStyle name="Normál 11 2 2 7 2 2 3" xfId="1390"/>
    <cellStyle name="Normál 11 2 2 7 2 2 3 2" xfId="1455"/>
    <cellStyle name="Normál 11 2 2 7 2 2 3 2 2" xfId="7910"/>
    <cellStyle name="Normál 11 2 2 7 2 2 3 3" xfId="1886"/>
    <cellStyle name="Normál 11 2 2 7 2 2 3 3 2" xfId="2746"/>
    <cellStyle name="Normál 11 2 2 7 2 2 3 3 2 2" xfId="4460"/>
    <cellStyle name="Normál 11 2 2 7 2 2 3 3 3" xfId="4459"/>
    <cellStyle name="Normál 11 2 2 7 2 2 3 3 4" xfId="8354"/>
    <cellStyle name="Normál 11 2 2 7 2 2 3 4" xfId="2745"/>
    <cellStyle name="Normál 11 2 2 7 2 2 3 4 2" xfId="4461"/>
    <cellStyle name="Normál 11 2 2 7 2 2 3 5" xfId="4458"/>
    <cellStyle name="Normál 11 2 2 7 2 2 4" xfId="1885"/>
    <cellStyle name="Normál 11 2 2 7 2 2 4 2" xfId="2747"/>
    <cellStyle name="Normál 11 2 2 7 2 2 4 2 2" xfId="4463"/>
    <cellStyle name="Normál 11 2 2 7 2 2 4 3" xfId="4462"/>
    <cellStyle name="Normál 11 2 2 7 2 2 4 4" xfId="8355"/>
    <cellStyle name="Normál 11 2 2 7 2 2 5" xfId="2744"/>
    <cellStyle name="Normál 11 2 2 7 2 2 5 2" xfId="4464"/>
    <cellStyle name="Normál 11 2 2 7 2 2 6" xfId="4457"/>
    <cellStyle name="Normál 11 2 2 7 2 3" xfId="775"/>
    <cellStyle name="Normál 11 2 2 7 2 3 2" xfId="7530"/>
    <cellStyle name="Normál 11 2 2 7 2 4" xfId="1391"/>
    <cellStyle name="Normál 11 2 2 7 2 4 2" xfId="1456"/>
    <cellStyle name="Normál 11 2 2 7 2 4 2 2" xfId="7911"/>
    <cellStyle name="Normál 11 2 2 7 2 4 3" xfId="1887"/>
    <cellStyle name="Normál 11 2 2 7 2 4 3 2" xfId="2749"/>
    <cellStyle name="Normál 11 2 2 7 2 4 3 2 2" xfId="4467"/>
    <cellStyle name="Normál 11 2 2 7 2 4 3 3" xfId="4466"/>
    <cellStyle name="Normál 11 2 2 7 2 4 3 4" xfId="8356"/>
    <cellStyle name="Normál 11 2 2 7 2 4 4" xfId="2748"/>
    <cellStyle name="Normál 11 2 2 7 2 4 4 2" xfId="4468"/>
    <cellStyle name="Normál 11 2 2 7 2 4 5" xfId="4465"/>
    <cellStyle name="Normál 11 2 2 7 2 5" xfId="1884"/>
    <cellStyle name="Normál 11 2 2 7 2 5 2" xfId="2750"/>
    <cellStyle name="Normál 11 2 2 7 2 5 2 2" xfId="4470"/>
    <cellStyle name="Normál 11 2 2 7 2 5 3" xfId="4469"/>
    <cellStyle name="Normál 11 2 2 7 2 5 4" xfId="8357"/>
    <cellStyle name="Normál 11 2 2 7 2 6" xfId="2743"/>
    <cellStyle name="Normál 11 2 2 7 2 6 2" xfId="4471"/>
    <cellStyle name="Normál 11 2 2 7 2 7" xfId="4456"/>
    <cellStyle name="Normál 11 2 2 7 3" xfId="422"/>
    <cellStyle name="Normál 11 2 2 7 3 2" xfId="777"/>
    <cellStyle name="Normál 11 2 2 7 3 2 2" xfId="7532"/>
    <cellStyle name="Normál 11 2 2 7 3 3" xfId="1389"/>
    <cellStyle name="Normál 11 2 2 7 3 3 2" xfId="1457"/>
    <cellStyle name="Normál 11 2 2 7 3 3 2 2" xfId="7912"/>
    <cellStyle name="Normál 11 2 2 7 3 3 3" xfId="1889"/>
    <cellStyle name="Normál 11 2 2 7 3 3 3 2" xfId="2753"/>
    <cellStyle name="Normál 11 2 2 7 3 3 3 2 2" xfId="4475"/>
    <cellStyle name="Normál 11 2 2 7 3 3 3 3" xfId="4474"/>
    <cellStyle name="Normál 11 2 2 7 3 3 3 4" xfId="8358"/>
    <cellStyle name="Normál 11 2 2 7 3 3 4" xfId="2752"/>
    <cellStyle name="Normál 11 2 2 7 3 3 4 2" xfId="4476"/>
    <cellStyle name="Normál 11 2 2 7 3 3 5" xfId="4473"/>
    <cellStyle name="Normál 11 2 2 7 3 4" xfId="1888"/>
    <cellStyle name="Normál 11 2 2 7 3 4 2" xfId="2754"/>
    <cellStyle name="Normál 11 2 2 7 3 4 2 2" xfId="4478"/>
    <cellStyle name="Normál 11 2 2 7 3 4 3" xfId="4477"/>
    <cellStyle name="Normál 11 2 2 7 3 4 4" xfId="8359"/>
    <cellStyle name="Normál 11 2 2 7 3 5" xfId="2751"/>
    <cellStyle name="Normál 11 2 2 7 3 5 2" xfId="4479"/>
    <cellStyle name="Normál 11 2 2 7 3 6" xfId="4472"/>
    <cellStyle name="Normál 11 2 2 7 4" xfId="774"/>
    <cellStyle name="Normál 11 2 2 7 4 2" xfId="7529"/>
    <cellStyle name="Normál 11 2 2 7 5" xfId="1392"/>
    <cellStyle name="Normál 11 2 2 7 5 2" xfId="1458"/>
    <cellStyle name="Normál 11 2 2 7 5 2 2" xfId="7913"/>
    <cellStyle name="Normál 11 2 2 7 5 3" xfId="1890"/>
    <cellStyle name="Normál 11 2 2 7 5 3 2" xfId="2756"/>
    <cellStyle name="Normál 11 2 2 7 5 3 2 2" xfId="4482"/>
    <cellStyle name="Normál 11 2 2 7 5 3 3" xfId="4481"/>
    <cellStyle name="Normál 11 2 2 7 5 3 4" xfId="8360"/>
    <cellStyle name="Normál 11 2 2 7 5 4" xfId="2755"/>
    <cellStyle name="Normál 11 2 2 7 5 4 2" xfId="4483"/>
    <cellStyle name="Normál 11 2 2 7 5 5" xfId="4480"/>
    <cellStyle name="Normál 11 2 2 7 6" xfId="1883"/>
    <cellStyle name="Normál 11 2 2 7 6 2" xfId="2757"/>
    <cellStyle name="Normál 11 2 2 7 6 2 2" xfId="4485"/>
    <cellStyle name="Normál 11 2 2 7 6 3" xfId="4484"/>
    <cellStyle name="Normál 11 2 2 7 6 4" xfId="8361"/>
    <cellStyle name="Normál 11 2 2 7 7" xfId="2742"/>
    <cellStyle name="Normál 11 2 2 7 7 2" xfId="4486"/>
    <cellStyle name="Normál 11 2 2 7 8" xfId="4455"/>
    <cellStyle name="Normál 11 2 2 8" xfId="310"/>
    <cellStyle name="Normál 11 2 2 8 2" xfId="424"/>
    <cellStyle name="Normál 11 2 2 8 2 2" xfId="779"/>
    <cellStyle name="Normál 11 2 2 8 2 2 2" xfId="7534"/>
    <cellStyle name="Normál 11 2 2 8 2 3" xfId="1387"/>
    <cellStyle name="Normál 11 2 2 8 2 3 2" xfId="1459"/>
    <cellStyle name="Normál 11 2 2 8 2 3 2 2" xfId="7914"/>
    <cellStyle name="Normál 11 2 2 8 2 3 3" xfId="1893"/>
    <cellStyle name="Normál 11 2 2 8 2 3 3 2" xfId="2761"/>
    <cellStyle name="Normál 11 2 2 8 2 3 3 2 2" xfId="4491"/>
    <cellStyle name="Normál 11 2 2 8 2 3 3 3" xfId="4490"/>
    <cellStyle name="Normál 11 2 2 8 2 3 3 4" xfId="8362"/>
    <cellStyle name="Normál 11 2 2 8 2 3 4" xfId="2760"/>
    <cellStyle name="Normál 11 2 2 8 2 3 4 2" xfId="4492"/>
    <cellStyle name="Normál 11 2 2 8 2 3 5" xfId="4489"/>
    <cellStyle name="Normál 11 2 2 8 2 4" xfId="1892"/>
    <cellStyle name="Normál 11 2 2 8 2 4 2" xfId="2762"/>
    <cellStyle name="Normál 11 2 2 8 2 4 2 2" xfId="4494"/>
    <cellStyle name="Normál 11 2 2 8 2 4 3" xfId="4493"/>
    <cellStyle name="Normál 11 2 2 8 2 4 4" xfId="8363"/>
    <cellStyle name="Normál 11 2 2 8 2 5" xfId="2759"/>
    <cellStyle name="Normál 11 2 2 8 2 5 2" xfId="4495"/>
    <cellStyle name="Normál 11 2 2 8 2 6" xfId="4488"/>
    <cellStyle name="Normál 11 2 2 8 3" xfId="778"/>
    <cellStyle name="Normál 11 2 2 8 3 2" xfId="7533"/>
    <cellStyle name="Normál 11 2 2 8 4" xfId="1388"/>
    <cellStyle name="Normál 11 2 2 8 4 2" xfId="1460"/>
    <cellStyle name="Normál 11 2 2 8 4 2 2" xfId="7915"/>
    <cellStyle name="Normál 11 2 2 8 4 3" xfId="1894"/>
    <cellStyle name="Normál 11 2 2 8 4 3 2" xfId="2764"/>
    <cellStyle name="Normál 11 2 2 8 4 3 2 2" xfId="4498"/>
    <cellStyle name="Normál 11 2 2 8 4 3 3" xfId="4497"/>
    <cellStyle name="Normál 11 2 2 8 4 3 4" xfId="8364"/>
    <cellStyle name="Normál 11 2 2 8 4 4" xfId="2763"/>
    <cellStyle name="Normál 11 2 2 8 4 4 2" xfId="4499"/>
    <cellStyle name="Normál 11 2 2 8 4 5" xfId="4496"/>
    <cellStyle name="Normál 11 2 2 8 5" xfId="1891"/>
    <cellStyle name="Normál 11 2 2 8 5 2" xfId="2765"/>
    <cellStyle name="Normál 11 2 2 8 5 2 2" xfId="4501"/>
    <cellStyle name="Normál 11 2 2 8 5 3" xfId="4500"/>
    <cellStyle name="Normál 11 2 2 8 5 4" xfId="8365"/>
    <cellStyle name="Normál 11 2 2 8 6" xfId="2758"/>
    <cellStyle name="Normál 11 2 2 8 6 2" xfId="4502"/>
    <cellStyle name="Normál 11 2 2 8 7" xfId="4487"/>
    <cellStyle name="Normál 11 2 2 9" xfId="409"/>
    <cellStyle name="Normál 11 2 2 9 2" xfId="780"/>
    <cellStyle name="Normál 11 2 2 9 2 2" xfId="7535"/>
    <cellStyle name="Normál 11 2 2 9 3" xfId="1386"/>
    <cellStyle name="Normál 11 2 2 9 3 2" xfId="1461"/>
    <cellStyle name="Normál 11 2 2 9 3 2 2" xfId="7916"/>
    <cellStyle name="Normál 11 2 2 9 3 3" xfId="1896"/>
    <cellStyle name="Normál 11 2 2 9 3 3 2" xfId="2768"/>
    <cellStyle name="Normál 11 2 2 9 3 3 2 2" xfId="4506"/>
    <cellStyle name="Normál 11 2 2 9 3 3 3" xfId="4505"/>
    <cellStyle name="Normál 11 2 2 9 3 3 4" xfId="8366"/>
    <cellStyle name="Normál 11 2 2 9 3 4" xfId="2767"/>
    <cellStyle name="Normál 11 2 2 9 3 4 2" xfId="4507"/>
    <cellStyle name="Normál 11 2 2 9 3 5" xfId="4504"/>
    <cellStyle name="Normál 11 2 2 9 4" xfId="1895"/>
    <cellStyle name="Normál 11 2 2 9 4 2" xfId="2769"/>
    <cellStyle name="Normál 11 2 2 9 4 2 2" xfId="4509"/>
    <cellStyle name="Normál 11 2 2 9 4 3" xfId="4508"/>
    <cellStyle name="Normál 11 2 2 9 4 4" xfId="8367"/>
    <cellStyle name="Normál 11 2 2 9 5" xfId="2766"/>
    <cellStyle name="Normál 11 2 2 9 5 2" xfId="4510"/>
    <cellStyle name="Normál 11 2 2 9 6" xfId="4503"/>
    <cellStyle name="Normál 11 2 3" xfId="182"/>
    <cellStyle name="Normál 11 2 3 2" xfId="7397"/>
    <cellStyle name="Normál 11 2 4" xfId="196"/>
    <cellStyle name="Normál 11 2 4 2" xfId="235"/>
    <cellStyle name="Normál 11 2 4 2 2" xfId="319"/>
    <cellStyle name="Normál 11 2 4 2 2 2" xfId="427"/>
    <cellStyle name="Normál 11 2 4 2 2 2 2" xfId="784"/>
    <cellStyle name="Normál 11 2 4 2 2 2 2 2" xfId="7539"/>
    <cellStyle name="Normál 11 2 4 2 2 2 3" xfId="1382"/>
    <cellStyle name="Normál 11 2 4 2 2 2 3 2" xfId="1462"/>
    <cellStyle name="Normál 11 2 4 2 2 2 3 2 2" xfId="7917"/>
    <cellStyle name="Normál 11 2 4 2 2 2 3 3" xfId="1901"/>
    <cellStyle name="Normál 11 2 4 2 2 2 3 3 2" xfId="2775"/>
    <cellStyle name="Normál 11 2 4 2 2 2 3 3 2 2" xfId="4517"/>
    <cellStyle name="Normál 11 2 4 2 2 2 3 3 3" xfId="4516"/>
    <cellStyle name="Normál 11 2 4 2 2 2 3 3 4" xfId="8368"/>
    <cellStyle name="Normál 11 2 4 2 2 2 3 4" xfId="2774"/>
    <cellStyle name="Normál 11 2 4 2 2 2 3 4 2" xfId="4518"/>
    <cellStyle name="Normál 11 2 4 2 2 2 3 5" xfId="4515"/>
    <cellStyle name="Normál 11 2 4 2 2 2 4" xfId="1900"/>
    <cellStyle name="Normál 11 2 4 2 2 2 4 2" xfId="2776"/>
    <cellStyle name="Normál 11 2 4 2 2 2 4 2 2" xfId="4520"/>
    <cellStyle name="Normál 11 2 4 2 2 2 4 3" xfId="4519"/>
    <cellStyle name="Normál 11 2 4 2 2 2 4 4" xfId="8369"/>
    <cellStyle name="Normál 11 2 4 2 2 2 5" xfId="2773"/>
    <cellStyle name="Normál 11 2 4 2 2 2 5 2" xfId="4521"/>
    <cellStyle name="Normál 11 2 4 2 2 2 6" xfId="4514"/>
    <cellStyle name="Normál 11 2 4 2 2 3" xfId="783"/>
    <cellStyle name="Normál 11 2 4 2 2 3 2" xfId="7538"/>
    <cellStyle name="Normál 11 2 4 2 2 4" xfId="1383"/>
    <cellStyle name="Normál 11 2 4 2 2 4 2" xfId="1463"/>
    <cellStyle name="Normál 11 2 4 2 2 4 2 2" xfId="7918"/>
    <cellStyle name="Normál 11 2 4 2 2 4 3" xfId="1902"/>
    <cellStyle name="Normál 11 2 4 2 2 4 3 2" xfId="2778"/>
    <cellStyle name="Normál 11 2 4 2 2 4 3 2 2" xfId="4524"/>
    <cellStyle name="Normál 11 2 4 2 2 4 3 3" xfId="4523"/>
    <cellStyle name="Normál 11 2 4 2 2 4 3 4" xfId="8370"/>
    <cellStyle name="Normál 11 2 4 2 2 4 4" xfId="2777"/>
    <cellStyle name="Normál 11 2 4 2 2 4 4 2" xfId="4525"/>
    <cellStyle name="Normál 11 2 4 2 2 4 5" xfId="4522"/>
    <cellStyle name="Normál 11 2 4 2 2 5" xfId="1899"/>
    <cellStyle name="Normál 11 2 4 2 2 5 2" xfId="2779"/>
    <cellStyle name="Normál 11 2 4 2 2 5 2 2" xfId="4527"/>
    <cellStyle name="Normál 11 2 4 2 2 5 3" xfId="4526"/>
    <cellStyle name="Normál 11 2 4 2 2 5 4" xfId="8371"/>
    <cellStyle name="Normál 11 2 4 2 2 6" xfId="2772"/>
    <cellStyle name="Normál 11 2 4 2 2 6 2" xfId="4528"/>
    <cellStyle name="Normál 11 2 4 2 2 7" xfId="4513"/>
    <cellStyle name="Normál 11 2 4 2 3" xfId="426"/>
    <cellStyle name="Normál 11 2 4 2 3 2" xfId="785"/>
    <cellStyle name="Normál 11 2 4 2 3 2 2" xfId="7540"/>
    <cellStyle name="Normál 11 2 4 2 3 3" xfId="1381"/>
    <cellStyle name="Normál 11 2 4 2 3 3 2" xfId="1464"/>
    <cellStyle name="Normál 11 2 4 2 3 3 2 2" xfId="7919"/>
    <cellStyle name="Normál 11 2 4 2 3 3 3" xfId="1904"/>
    <cellStyle name="Normál 11 2 4 2 3 3 3 2" xfId="2782"/>
    <cellStyle name="Normál 11 2 4 2 3 3 3 2 2" xfId="4532"/>
    <cellStyle name="Normál 11 2 4 2 3 3 3 3" xfId="4531"/>
    <cellStyle name="Normál 11 2 4 2 3 3 3 4" xfId="8372"/>
    <cellStyle name="Normál 11 2 4 2 3 3 4" xfId="2781"/>
    <cellStyle name="Normál 11 2 4 2 3 3 4 2" xfId="4533"/>
    <cellStyle name="Normál 11 2 4 2 3 3 5" xfId="4530"/>
    <cellStyle name="Normál 11 2 4 2 3 4" xfId="1903"/>
    <cellStyle name="Normál 11 2 4 2 3 4 2" xfId="2783"/>
    <cellStyle name="Normál 11 2 4 2 3 4 2 2" xfId="4535"/>
    <cellStyle name="Normál 11 2 4 2 3 4 3" xfId="4534"/>
    <cellStyle name="Normál 11 2 4 2 3 4 4" xfId="8373"/>
    <cellStyle name="Normál 11 2 4 2 3 5" xfId="2780"/>
    <cellStyle name="Normál 11 2 4 2 3 5 2" xfId="4536"/>
    <cellStyle name="Normál 11 2 4 2 3 6" xfId="4529"/>
    <cellStyle name="Normál 11 2 4 2 4" xfId="782"/>
    <cellStyle name="Normál 11 2 4 2 4 2" xfId="7537"/>
    <cellStyle name="Normál 11 2 4 2 5" xfId="1384"/>
    <cellStyle name="Normál 11 2 4 2 5 2" xfId="1465"/>
    <cellStyle name="Normál 11 2 4 2 5 2 2" xfId="7920"/>
    <cellStyle name="Normál 11 2 4 2 5 3" xfId="1905"/>
    <cellStyle name="Normál 11 2 4 2 5 3 2" xfId="2785"/>
    <cellStyle name="Normál 11 2 4 2 5 3 2 2" xfId="4539"/>
    <cellStyle name="Normál 11 2 4 2 5 3 3" xfId="4538"/>
    <cellStyle name="Normál 11 2 4 2 5 3 4" xfId="8374"/>
    <cellStyle name="Normál 11 2 4 2 5 4" xfId="2784"/>
    <cellStyle name="Normál 11 2 4 2 5 4 2" xfId="4540"/>
    <cellStyle name="Normál 11 2 4 2 5 5" xfId="4537"/>
    <cellStyle name="Normál 11 2 4 2 6" xfId="1898"/>
    <cellStyle name="Normál 11 2 4 2 6 2" xfId="2786"/>
    <cellStyle name="Normál 11 2 4 2 6 2 2" xfId="4542"/>
    <cellStyle name="Normál 11 2 4 2 6 3" xfId="4541"/>
    <cellStyle name="Normál 11 2 4 2 6 4" xfId="8375"/>
    <cellStyle name="Normál 11 2 4 2 7" xfId="2771"/>
    <cellStyle name="Normál 11 2 4 2 7 2" xfId="4543"/>
    <cellStyle name="Normál 11 2 4 2 8" xfId="4512"/>
    <cellStyle name="Normál 11 2 4 3" xfId="318"/>
    <cellStyle name="Normál 11 2 4 3 2" xfId="428"/>
    <cellStyle name="Normál 11 2 4 3 2 2" xfId="787"/>
    <cellStyle name="Normál 11 2 4 3 2 2 2" xfId="7542"/>
    <cellStyle name="Normál 11 2 4 3 2 3" xfId="1379"/>
    <cellStyle name="Normál 11 2 4 3 2 3 2" xfId="1466"/>
    <cellStyle name="Normál 11 2 4 3 2 3 2 2" xfId="7921"/>
    <cellStyle name="Normál 11 2 4 3 2 3 3" xfId="1908"/>
    <cellStyle name="Normál 11 2 4 3 2 3 3 2" xfId="2790"/>
    <cellStyle name="Normál 11 2 4 3 2 3 3 2 2" xfId="4548"/>
    <cellStyle name="Normál 11 2 4 3 2 3 3 3" xfId="4547"/>
    <cellStyle name="Normál 11 2 4 3 2 3 3 4" xfId="8376"/>
    <cellStyle name="Normál 11 2 4 3 2 3 4" xfId="2789"/>
    <cellStyle name="Normál 11 2 4 3 2 3 4 2" xfId="4549"/>
    <cellStyle name="Normál 11 2 4 3 2 3 5" xfId="4546"/>
    <cellStyle name="Normál 11 2 4 3 2 4" xfId="1907"/>
    <cellStyle name="Normál 11 2 4 3 2 4 2" xfId="2791"/>
    <cellStyle name="Normál 11 2 4 3 2 4 2 2" xfId="4551"/>
    <cellStyle name="Normál 11 2 4 3 2 4 3" xfId="4550"/>
    <cellStyle name="Normál 11 2 4 3 2 4 4" xfId="8377"/>
    <cellStyle name="Normál 11 2 4 3 2 5" xfId="2788"/>
    <cellStyle name="Normál 11 2 4 3 2 5 2" xfId="4552"/>
    <cellStyle name="Normál 11 2 4 3 2 6" xfId="4545"/>
    <cellStyle name="Normál 11 2 4 3 3" xfId="786"/>
    <cellStyle name="Normál 11 2 4 3 3 2" xfId="7541"/>
    <cellStyle name="Normál 11 2 4 3 4" xfId="1380"/>
    <cellStyle name="Normál 11 2 4 3 4 2" xfId="1467"/>
    <cellStyle name="Normál 11 2 4 3 4 2 2" xfId="7922"/>
    <cellStyle name="Normál 11 2 4 3 4 3" xfId="1909"/>
    <cellStyle name="Normál 11 2 4 3 4 3 2" xfId="2793"/>
    <cellStyle name="Normál 11 2 4 3 4 3 2 2" xfId="4555"/>
    <cellStyle name="Normál 11 2 4 3 4 3 3" xfId="4554"/>
    <cellStyle name="Normál 11 2 4 3 4 3 4" xfId="8378"/>
    <cellStyle name="Normál 11 2 4 3 4 4" xfId="2792"/>
    <cellStyle name="Normál 11 2 4 3 4 4 2" xfId="4556"/>
    <cellStyle name="Normál 11 2 4 3 4 5" xfId="4553"/>
    <cellStyle name="Normál 11 2 4 3 5" xfId="1906"/>
    <cellStyle name="Normál 11 2 4 3 5 2" xfId="2794"/>
    <cellStyle name="Normál 11 2 4 3 5 2 2" xfId="4558"/>
    <cellStyle name="Normál 11 2 4 3 5 3" xfId="4557"/>
    <cellStyle name="Normál 11 2 4 3 5 4" xfId="8379"/>
    <cellStyle name="Normál 11 2 4 3 6" xfId="2787"/>
    <cellStyle name="Normál 11 2 4 3 6 2" xfId="4559"/>
    <cellStyle name="Normál 11 2 4 3 7" xfId="4544"/>
    <cellStyle name="Normál 11 2 4 4" xfId="425"/>
    <cellStyle name="Normál 11 2 4 4 2" xfId="788"/>
    <cellStyle name="Normál 11 2 4 4 2 2" xfId="7543"/>
    <cellStyle name="Normál 11 2 4 4 3" xfId="1378"/>
    <cellStyle name="Normál 11 2 4 4 3 2" xfId="1468"/>
    <cellStyle name="Normál 11 2 4 4 3 2 2" xfId="7923"/>
    <cellStyle name="Normál 11 2 4 4 3 3" xfId="1911"/>
    <cellStyle name="Normál 11 2 4 4 3 3 2" xfId="2797"/>
    <cellStyle name="Normál 11 2 4 4 3 3 2 2" xfId="4563"/>
    <cellStyle name="Normál 11 2 4 4 3 3 3" xfId="4562"/>
    <cellStyle name="Normál 11 2 4 4 3 3 4" xfId="8380"/>
    <cellStyle name="Normál 11 2 4 4 3 4" xfId="2796"/>
    <cellStyle name="Normál 11 2 4 4 3 4 2" xfId="4564"/>
    <cellStyle name="Normál 11 2 4 4 3 5" xfId="4561"/>
    <cellStyle name="Normál 11 2 4 4 4" xfId="1910"/>
    <cellStyle name="Normál 11 2 4 4 4 2" xfId="2798"/>
    <cellStyle name="Normál 11 2 4 4 4 2 2" xfId="4566"/>
    <cellStyle name="Normál 11 2 4 4 4 3" xfId="4565"/>
    <cellStyle name="Normál 11 2 4 4 4 4" xfId="8381"/>
    <cellStyle name="Normál 11 2 4 4 5" xfId="2795"/>
    <cellStyle name="Normál 11 2 4 4 5 2" xfId="4567"/>
    <cellStyle name="Normál 11 2 4 4 6" xfId="4560"/>
    <cellStyle name="Normál 11 2 4 5" xfId="781"/>
    <cellStyle name="Normál 11 2 4 5 2" xfId="7536"/>
    <cellStyle name="Normál 11 2 4 6" xfId="1385"/>
    <cellStyle name="Normál 11 2 4 6 2" xfId="1469"/>
    <cellStyle name="Normál 11 2 4 6 2 2" xfId="7924"/>
    <cellStyle name="Normál 11 2 4 6 3" xfId="1912"/>
    <cellStyle name="Normál 11 2 4 6 3 2" xfId="2800"/>
    <cellStyle name="Normál 11 2 4 6 3 2 2" xfId="4570"/>
    <cellStyle name="Normál 11 2 4 6 3 3" xfId="4569"/>
    <cellStyle name="Normál 11 2 4 6 3 4" xfId="8382"/>
    <cellStyle name="Normál 11 2 4 6 4" xfId="2799"/>
    <cellStyle name="Normál 11 2 4 6 4 2" xfId="4571"/>
    <cellStyle name="Normál 11 2 4 6 5" xfId="4568"/>
    <cellStyle name="Normál 11 2 4 7" xfId="1897"/>
    <cellStyle name="Normál 11 2 4 7 2" xfId="2801"/>
    <cellStyle name="Normál 11 2 4 7 2 2" xfId="4573"/>
    <cellStyle name="Normál 11 2 4 7 3" xfId="4572"/>
    <cellStyle name="Normál 11 2 4 7 4" xfId="8383"/>
    <cellStyle name="Normál 11 2 4 8" xfId="2770"/>
    <cellStyle name="Normál 11 2 4 8 2" xfId="4574"/>
    <cellStyle name="Normál 11 2 4 9" xfId="4511"/>
    <cellStyle name="Normál 11 2 5" xfId="215"/>
    <cellStyle name="Normál 11 2 5 2" xfId="236"/>
    <cellStyle name="Normál 11 2 5 2 2" xfId="321"/>
    <cellStyle name="Normál 11 2 5 2 2 2" xfId="431"/>
    <cellStyle name="Normál 11 2 5 2 2 2 2" xfId="792"/>
    <cellStyle name="Normál 11 2 5 2 2 2 2 2" xfId="7547"/>
    <cellStyle name="Normál 11 2 5 2 2 2 3" xfId="1374"/>
    <cellStyle name="Normál 11 2 5 2 2 2 3 2" xfId="1470"/>
    <cellStyle name="Normál 11 2 5 2 2 2 3 2 2" xfId="7925"/>
    <cellStyle name="Normál 11 2 5 2 2 2 3 3" xfId="1917"/>
    <cellStyle name="Normál 11 2 5 2 2 2 3 3 2" xfId="2807"/>
    <cellStyle name="Normál 11 2 5 2 2 2 3 3 2 2" xfId="4581"/>
    <cellStyle name="Normál 11 2 5 2 2 2 3 3 3" xfId="4580"/>
    <cellStyle name="Normál 11 2 5 2 2 2 3 3 4" xfId="8384"/>
    <cellStyle name="Normál 11 2 5 2 2 2 3 4" xfId="2806"/>
    <cellStyle name="Normál 11 2 5 2 2 2 3 4 2" xfId="4582"/>
    <cellStyle name="Normál 11 2 5 2 2 2 3 5" xfId="4579"/>
    <cellStyle name="Normál 11 2 5 2 2 2 4" xfId="1916"/>
    <cellStyle name="Normál 11 2 5 2 2 2 4 2" xfId="2808"/>
    <cellStyle name="Normál 11 2 5 2 2 2 4 2 2" xfId="4584"/>
    <cellStyle name="Normál 11 2 5 2 2 2 4 3" xfId="4583"/>
    <cellStyle name="Normál 11 2 5 2 2 2 4 4" xfId="8385"/>
    <cellStyle name="Normál 11 2 5 2 2 2 5" xfId="2805"/>
    <cellStyle name="Normál 11 2 5 2 2 2 5 2" xfId="4585"/>
    <cellStyle name="Normál 11 2 5 2 2 2 6" xfId="4578"/>
    <cellStyle name="Normál 11 2 5 2 2 3" xfId="791"/>
    <cellStyle name="Normál 11 2 5 2 2 3 2" xfId="7546"/>
    <cellStyle name="Normál 11 2 5 2 2 4" xfId="1375"/>
    <cellStyle name="Normál 11 2 5 2 2 4 2" xfId="1471"/>
    <cellStyle name="Normál 11 2 5 2 2 4 2 2" xfId="7926"/>
    <cellStyle name="Normál 11 2 5 2 2 4 3" xfId="1918"/>
    <cellStyle name="Normál 11 2 5 2 2 4 3 2" xfId="2810"/>
    <cellStyle name="Normál 11 2 5 2 2 4 3 2 2" xfId="4588"/>
    <cellStyle name="Normál 11 2 5 2 2 4 3 3" xfId="4587"/>
    <cellStyle name="Normál 11 2 5 2 2 4 3 4" xfId="8386"/>
    <cellStyle name="Normál 11 2 5 2 2 4 4" xfId="2809"/>
    <cellStyle name="Normál 11 2 5 2 2 4 4 2" xfId="4589"/>
    <cellStyle name="Normál 11 2 5 2 2 4 5" xfId="4586"/>
    <cellStyle name="Normál 11 2 5 2 2 5" xfId="1915"/>
    <cellStyle name="Normál 11 2 5 2 2 5 2" xfId="2811"/>
    <cellStyle name="Normál 11 2 5 2 2 5 2 2" xfId="4591"/>
    <cellStyle name="Normál 11 2 5 2 2 5 3" xfId="4590"/>
    <cellStyle name="Normál 11 2 5 2 2 5 4" xfId="8387"/>
    <cellStyle name="Normál 11 2 5 2 2 6" xfId="2804"/>
    <cellStyle name="Normál 11 2 5 2 2 6 2" xfId="4592"/>
    <cellStyle name="Normál 11 2 5 2 2 7" xfId="4577"/>
    <cellStyle name="Normál 11 2 5 2 3" xfId="430"/>
    <cellStyle name="Normál 11 2 5 2 3 2" xfId="793"/>
    <cellStyle name="Normál 11 2 5 2 3 2 2" xfId="7548"/>
    <cellStyle name="Normál 11 2 5 2 3 3" xfId="1373"/>
    <cellStyle name="Normál 11 2 5 2 3 3 2" xfId="1472"/>
    <cellStyle name="Normál 11 2 5 2 3 3 2 2" xfId="7927"/>
    <cellStyle name="Normál 11 2 5 2 3 3 3" xfId="1920"/>
    <cellStyle name="Normál 11 2 5 2 3 3 3 2" xfId="2814"/>
    <cellStyle name="Normál 11 2 5 2 3 3 3 2 2" xfId="4596"/>
    <cellStyle name="Normál 11 2 5 2 3 3 3 3" xfId="4595"/>
    <cellStyle name="Normál 11 2 5 2 3 3 3 4" xfId="8388"/>
    <cellStyle name="Normál 11 2 5 2 3 3 4" xfId="2813"/>
    <cellStyle name="Normál 11 2 5 2 3 3 4 2" xfId="4597"/>
    <cellStyle name="Normál 11 2 5 2 3 3 5" xfId="4594"/>
    <cellStyle name="Normál 11 2 5 2 3 4" xfId="1919"/>
    <cellStyle name="Normál 11 2 5 2 3 4 2" xfId="2815"/>
    <cellStyle name="Normál 11 2 5 2 3 4 2 2" xfId="4599"/>
    <cellStyle name="Normál 11 2 5 2 3 4 3" xfId="4598"/>
    <cellStyle name="Normál 11 2 5 2 3 4 4" xfId="8389"/>
    <cellStyle name="Normál 11 2 5 2 3 5" xfId="2812"/>
    <cellStyle name="Normál 11 2 5 2 3 5 2" xfId="4600"/>
    <cellStyle name="Normál 11 2 5 2 3 6" xfId="4593"/>
    <cellStyle name="Normál 11 2 5 2 4" xfId="790"/>
    <cellStyle name="Normál 11 2 5 2 4 2" xfId="7545"/>
    <cellStyle name="Normál 11 2 5 2 5" xfId="1376"/>
    <cellStyle name="Normál 11 2 5 2 5 2" xfId="1473"/>
    <cellStyle name="Normál 11 2 5 2 5 2 2" xfId="7928"/>
    <cellStyle name="Normál 11 2 5 2 5 3" xfId="1921"/>
    <cellStyle name="Normál 11 2 5 2 5 3 2" xfId="2817"/>
    <cellStyle name="Normál 11 2 5 2 5 3 2 2" xfId="4603"/>
    <cellStyle name="Normál 11 2 5 2 5 3 3" xfId="4602"/>
    <cellStyle name="Normál 11 2 5 2 5 3 4" xfId="8390"/>
    <cellStyle name="Normál 11 2 5 2 5 4" xfId="2816"/>
    <cellStyle name="Normál 11 2 5 2 5 4 2" xfId="4604"/>
    <cellStyle name="Normál 11 2 5 2 5 5" xfId="4601"/>
    <cellStyle name="Normál 11 2 5 2 6" xfId="1914"/>
    <cellStyle name="Normál 11 2 5 2 6 2" xfId="2818"/>
    <cellStyle name="Normál 11 2 5 2 6 2 2" xfId="4606"/>
    <cellStyle name="Normál 11 2 5 2 6 3" xfId="4605"/>
    <cellStyle name="Normál 11 2 5 2 6 4" xfId="8391"/>
    <cellStyle name="Normál 11 2 5 2 7" xfId="2803"/>
    <cellStyle name="Normál 11 2 5 2 7 2" xfId="4607"/>
    <cellStyle name="Normál 11 2 5 2 8" xfId="4576"/>
    <cellStyle name="Normál 11 2 5 3" xfId="320"/>
    <cellStyle name="Normál 11 2 5 3 2" xfId="432"/>
    <cellStyle name="Normál 11 2 5 3 2 2" xfId="795"/>
    <cellStyle name="Normál 11 2 5 3 2 2 2" xfId="7550"/>
    <cellStyle name="Normál 11 2 5 3 2 3" xfId="1371"/>
    <cellStyle name="Normál 11 2 5 3 2 3 2" xfId="1474"/>
    <cellStyle name="Normál 11 2 5 3 2 3 2 2" xfId="7929"/>
    <cellStyle name="Normál 11 2 5 3 2 3 3" xfId="1924"/>
    <cellStyle name="Normál 11 2 5 3 2 3 3 2" xfId="2822"/>
    <cellStyle name="Normál 11 2 5 3 2 3 3 2 2" xfId="4612"/>
    <cellStyle name="Normál 11 2 5 3 2 3 3 3" xfId="4611"/>
    <cellStyle name="Normál 11 2 5 3 2 3 3 4" xfId="8392"/>
    <cellStyle name="Normál 11 2 5 3 2 3 4" xfId="2821"/>
    <cellStyle name="Normál 11 2 5 3 2 3 4 2" xfId="4613"/>
    <cellStyle name="Normál 11 2 5 3 2 3 5" xfId="4610"/>
    <cellStyle name="Normál 11 2 5 3 2 4" xfId="1923"/>
    <cellStyle name="Normál 11 2 5 3 2 4 2" xfId="2823"/>
    <cellStyle name="Normál 11 2 5 3 2 4 2 2" xfId="4615"/>
    <cellStyle name="Normál 11 2 5 3 2 4 3" xfId="4614"/>
    <cellStyle name="Normál 11 2 5 3 2 4 4" xfId="8393"/>
    <cellStyle name="Normál 11 2 5 3 2 5" xfId="2820"/>
    <cellStyle name="Normál 11 2 5 3 2 5 2" xfId="4616"/>
    <cellStyle name="Normál 11 2 5 3 2 6" xfId="4609"/>
    <cellStyle name="Normál 11 2 5 3 3" xfId="794"/>
    <cellStyle name="Normál 11 2 5 3 3 2" xfId="7549"/>
    <cellStyle name="Normál 11 2 5 3 4" xfId="1372"/>
    <cellStyle name="Normál 11 2 5 3 4 2" xfId="1475"/>
    <cellStyle name="Normál 11 2 5 3 4 2 2" xfId="7930"/>
    <cellStyle name="Normál 11 2 5 3 4 3" xfId="1925"/>
    <cellStyle name="Normál 11 2 5 3 4 3 2" xfId="2825"/>
    <cellStyle name="Normál 11 2 5 3 4 3 2 2" xfId="4619"/>
    <cellStyle name="Normál 11 2 5 3 4 3 3" xfId="4618"/>
    <cellStyle name="Normál 11 2 5 3 4 3 4" xfId="8394"/>
    <cellStyle name="Normál 11 2 5 3 4 4" xfId="2824"/>
    <cellStyle name="Normál 11 2 5 3 4 4 2" xfId="4620"/>
    <cellStyle name="Normál 11 2 5 3 4 5" xfId="4617"/>
    <cellStyle name="Normál 11 2 5 3 5" xfId="1922"/>
    <cellStyle name="Normál 11 2 5 3 5 2" xfId="2826"/>
    <cellStyle name="Normál 11 2 5 3 5 2 2" xfId="4622"/>
    <cellStyle name="Normál 11 2 5 3 5 3" xfId="4621"/>
    <cellStyle name="Normál 11 2 5 3 5 4" xfId="8395"/>
    <cellStyle name="Normál 11 2 5 3 6" xfId="2819"/>
    <cellStyle name="Normál 11 2 5 3 6 2" xfId="4623"/>
    <cellStyle name="Normál 11 2 5 3 7" xfId="4608"/>
    <cellStyle name="Normál 11 2 5 4" xfId="429"/>
    <cellStyle name="Normál 11 2 5 4 2" xfId="796"/>
    <cellStyle name="Normál 11 2 5 4 2 2" xfId="7551"/>
    <cellStyle name="Normál 11 2 5 4 3" xfId="1370"/>
    <cellStyle name="Normál 11 2 5 4 3 2" xfId="1476"/>
    <cellStyle name="Normál 11 2 5 4 3 2 2" xfId="7931"/>
    <cellStyle name="Normál 11 2 5 4 3 3" xfId="1927"/>
    <cellStyle name="Normál 11 2 5 4 3 3 2" xfId="2829"/>
    <cellStyle name="Normál 11 2 5 4 3 3 2 2" xfId="4627"/>
    <cellStyle name="Normál 11 2 5 4 3 3 3" xfId="4626"/>
    <cellStyle name="Normál 11 2 5 4 3 3 4" xfId="8396"/>
    <cellStyle name="Normál 11 2 5 4 3 4" xfId="2828"/>
    <cellStyle name="Normál 11 2 5 4 3 4 2" xfId="4628"/>
    <cellStyle name="Normál 11 2 5 4 3 5" xfId="4625"/>
    <cellStyle name="Normál 11 2 5 4 4" xfId="1926"/>
    <cellStyle name="Normál 11 2 5 4 4 2" xfId="2830"/>
    <cellStyle name="Normál 11 2 5 4 4 2 2" xfId="4630"/>
    <cellStyle name="Normál 11 2 5 4 4 3" xfId="4629"/>
    <cellStyle name="Normál 11 2 5 4 4 4" xfId="8397"/>
    <cellStyle name="Normál 11 2 5 4 5" xfId="2827"/>
    <cellStyle name="Normál 11 2 5 4 5 2" xfId="4631"/>
    <cellStyle name="Normál 11 2 5 4 6" xfId="4624"/>
    <cellStyle name="Normál 11 2 5 5" xfId="789"/>
    <cellStyle name="Normál 11 2 5 5 2" xfId="7544"/>
    <cellStyle name="Normál 11 2 5 6" xfId="1377"/>
    <cellStyle name="Normál 11 2 5 6 2" xfId="1477"/>
    <cellStyle name="Normál 11 2 5 6 2 2" xfId="7932"/>
    <cellStyle name="Normál 11 2 5 6 3" xfId="1928"/>
    <cellStyle name="Normál 11 2 5 6 3 2" xfId="2832"/>
    <cellStyle name="Normál 11 2 5 6 3 2 2" xfId="4634"/>
    <cellStyle name="Normál 11 2 5 6 3 3" xfId="4633"/>
    <cellStyle name="Normál 11 2 5 6 3 4" xfId="8398"/>
    <cellStyle name="Normál 11 2 5 6 4" xfId="2831"/>
    <cellStyle name="Normál 11 2 5 6 4 2" xfId="4635"/>
    <cellStyle name="Normál 11 2 5 6 5" xfId="4632"/>
    <cellStyle name="Normál 11 2 5 7" xfId="1913"/>
    <cellStyle name="Normál 11 2 5 7 2" xfId="2833"/>
    <cellStyle name="Normál 11 2 5 7 2 2" xfId="4637"/>
    <cellStyle name="Normál 11 2 5 7 3" xfId="4636"/>
    <cellStyle name="Normál 11 2 5 7 4" xfId="8399"/>
    <cellStyle name="Normál 11 2 5 8" xfId="2802"/>
    <cellStyle name="Normál 11 2 5 8 2" xfId="4638"/>
    <cellStyle name="Normál 11 2 5 9" xfId="4575"/>
    <cellStyle name="Normál 11 2 6" xfId="231"/>
    <cellStyle name="Normál 11 2 6 2" xfId="322"/>
    <cellStyle name="Normál 11 2 6 2 2" xfId="434"/>
    <cellStyle name="Normál 11 2 6 2 2 2" xfId="799"/>
    <cellStyle name="Normál 11 2 6 2 2 2 2" xfId="7554"/>
    <cellStyle name="Normál 11 2 6 2 2 3" xfId="1367"/>
    <cellStyle name="Normál 11 2 6 2 2 3 2" xfId="1478"/>
    <cellStyle name="Normál 11 2 6 2 2 3 2 2" xfId="7933"/>
    <cellStyle name="Normál 11 2 6 2 2 3 3" xfId="1932"/>
    <cellStyle name="Normál 11 2 6 2 2 3 3 2" xfId="2838"/>
    <cellStyle name="Normál 11 2 6 2 2 3 3 2 2" xfId="4644"/>
    <cellStyle name="Normál 11 2 6 2 2 3 3 3" xfId="4643"/>
    <cellStyle name="Normál 11 2 6 2 2 3 3 4" xfId="8400"/>
    <cellStyle name="Normál 11 2 6 2 2 3 4" xfId="2837"/>
    <cellStyle name="Normál 11 2 6 2 2 3 4 2" xfId="4645"/>
    <cellStyle name="Normál 11 2 6 2 2 3 5" xfId="4642"/>
    <cellStyle name="Normál 11 2 6 2 2 4" xfId="1931"/>
    <cellStyle name="Normál 11 2 6 2 2 4 2" xfId="2839"/>
    <cellStyle name="Normál 11 2 6 2 2 4 2 2" xfId="4647"/>
    <cellStyle name="Normál 11 2 6 2 2 4 3" xfId="4646"/>
    <cellStyle name="Normál 11 2 6 2 2 4 4" xfId="8401"/>
    <cellStyle name="Normál 11 2 6 2 2 5" xfId="2836"/>
    <cellStyle name="Normál 11 2 6 2 2 5 2" xfId="4648"/>
    <cellStyle name="Normál 11 2 6 2 2 6" xfId="4641"/>
    <cellStyle name="Normál 11 2 6 2 3" xfId="798"/>
    <cellStyle name="Normál 11 2 6 2 3 2" xfId="7553"/>
    <cellStyle name="Normál 11 2 6 2 4" xfId="1368"/>
    <cellStyle name="Normál 11 2 6 2 4 2" xfId="1479"/>
    <cellStyle name="Normál 11 2 6 2 4 2 2" xfId="7934"/>
    <cellStyle name="Normál 11 2 6 2 4 3" xfId="1933"/>
    <cellStyle name="Normál 11 2 6 2 4 3 2" xfId="2841"/>
    <cellStyle name="Normál 11 2 6 2 4 3 2 2" xfId="4651"/>
    <cellStyle name="Normál 11 2 6 2 4 3 3" xfId="4650"/>
    <cellStyle name="Normál 11 2 6 2 4 3 4" xfId="8402"/>
    <cellStyle name="Normál 11 2 6 2 4 4" xfId="2840"/>
    <cellStyle name="Normál 11 2 6 2 4 4 2" xfId="4652"/>
    <cellStyle name="Normál 11 2 6 2 4 5" xfId="4649"/>
    <cellStyle name="Normál 11 2 6 2 5" xfId="1930"/>
    <cellStyle name="Normál 11 2 6 2 5 2" xfId="2842"/>
    <cellStyle name="Normál 11 2 6 2 5 2 2" xfId="4654"/>
    <cellStyle name="Normál 11 2 6 2 5 3" xfId="4653"/>
    <cellStyle name="Normál 11 2 6 2 5 4" xfId="8403"/>
    <cellStyle name="Normál 11 2 6 2 6" xfId="2835"/>
    <cellStyle name="Normál 11 2 6 2 6 2" xfId="4655"/>
    <cellStyle name="Normál 11 2 6 2 7" xfId="4640"/>
    <cellStyle name="Normál 11 2 6 3" xfId="433"/>
    <cellStyle name="Normál 11 2 6 3 2" xfId="800"/>
    <cellStyle name="Normál 11 2 6 3 2 2" xfId="7555"/>
    <cellStyle name="Normál 11 2 6 3 3" xfId="1366"/>
    <cellStyle name="Normál 11 2 6 3 3 2" xfId="1480"/>
    <cellStyle name="Normál 11 2 6 3 3 2 2" xfId="7935"/>
    <cellStyle name="Normál 11 2 6 3 3 3" xfId="1935"/>
    <cellStyle name="Normál 11 2 6 3 3 3 2" xfId="2845"/>
    <cellStyle name="Normál 11 2 6 3 3 3 2 2" xfId="4659"/>
    <cellStyle name="Normál 11 2 6 3 3 3 3" xfId="4658"/>
    <cellStyle name="Normál 11 2 6 3 3 3 4" xfId="8404"/>
    <cellStyle name="Normál 11 2 6 3 3 4" xfId="2844"/>
    <cellStyle name="Normál 11 2 6 3 3 4 2" xfId="4660"/>
    <cellStyle name="Normál 11 2 6 3 3 5" xfId="4657"/>
    <cellStyle name="Normál 11 2 6 3 4" xfId="1934"/>
    <cellStyle name="Normál 11 2 6 3 4 2" xfId="2846"/>
    <cellStyle name="Normál 11 2 6 3 4 2 2" xfId="4662"/>
    <cellStyle name="Normál 11 2 6 3 4 3" xfId="4661"/>
    <cellStyle name="Normál 11 2 6 3 4 4" xfId="8405"/>
    <cellStyle name="Normál 11 2 6 3 5" xfId="2843"/>
    <cellStyle name="Normál 11 2 6 3 5 2" xfId="4663"/>
    <cellStyle name="Normál 11 2 6 3 6" xfId="4656"/>
    <cellStyle name="Normál 11 2 6 4" xfId="797"/>
    <cellStyle name="Normál 11 2 6 4 2" xfId="7552"/>
    <cellStyle name="Normál 11 2 6 5" xfId="1369"/>
    <cellStyle name="Normál 11 2 6 5 2" xfId="1481"/>
    <cellStyle name="Normál 11 2 6 5 2 2" xfId="7936"/>
    <cellStyle name="Normál 11 2 6 5 3" xfId="1936"/>
    <cellStyle name="Normál 11 2 6 5 3 2" xfId="2848"/>
    <cellStyle name="Normál 11 2 6 5 3 2 2" xfId="4666"/>
    <cellStyle name="Normál 11 2 6 5 3 3" xfId="4665"/>
    <cellStyle name="Normál 11 2 6 5 3 4" xfId="8406"/>
    <cellStyle name="Normál 11 2 6 5 4" xfId="2847"/>
    <cellStyle name="Normál 11 2 6 5 4 2" xfId="4667"/>
    <cellStyle name="Normál 11 2 6 5 5" xfId="4664"/>
    <cellStyle name="Normál 11 2 6 6" xfId="1929"/>
    <cellStyle name="Normál 11 2 6 6 2" xfId="2849"/>
    <cellStyle name="Normál 11 2 6 6 2 2" xfId="4669"/>
    <cellStyle name="Normál 11 2 6 6 3" xfId="4668"/>
    <cellStyle name="Normál 11 2 6 6 4" xfId="8407"/>
    <cellStyle name="Normál 11 2 6 7" xfId="2834"/>
    <cellStyle name="Normál 11 2 6 7 2" xfId="4670"/>
    <cellStyle name="Normál 11 2 6 8" xfId="4639"/>
    <cellStyle name="Normál 11 2 7" xfId="271"/>
    <cellStyle name="Normál 11 2 7 2" xfId="323"/>
    <cellStyle name="Normál 11 2 7 2 2" xfId="436"/>
    <cellStyle name="Normál 11 2 7 2 2 2" xfId="803"/>
    <cellStyle name="Normál 11 2 7 2 2 2 2" xfId="7558"/>
    <cellStyle name="Normál 11 2 7 2 2 3" xfId="1363"/>
    <cellStyle name="Normál 11 2 7 2 2 3 2" xfId="1482"/>
    <cellStyle name="Normál 11 2 7 2 2 3 2 2" xfId="7937"/>
    <cellStyle name="Normál 11 2 7 2 2 3 3" xfId="1940"/>
    <cellStyle name="Normál 11 2 7 2 2 3 3 2" xfId="2854"/>
    <cellStyle name="Normál 11 2 7 2 2 3 3 2 2" xfId="4676"/>
    <cellStyle name="Normál 11 2 7 2 2 3 3 3" xfId="4675"/>
    <cellStyle name="Normál 11 2 7 2 2 3 3 4" xfId="8408"/>
    <cellStyle name="Normál 11 2 7 2 2 3 4" xfId="2853"/>
    <cellStyle name="Normál 11 2 7 2 2 3 4 2" xfId="4677"/>
    <cellStyle name="Normál 11 2 7 2 2 3 5" xfId="4674"/>
    <cellStyle name="Normál 11 2 7 2 2 4" xfId="1939"/>
    <cellStyle name="Normál 11 2 7 2 2 4 2" xfId="2855"/>
    <cellStyle name="Normál 11 2 7 2 2 4 2 2" xfId="4679"/>
    <cellStyle name="Normál 11 2 7 2 2 4 3" xfId="4678"/>
    <cellStyle name="Normál 11 2 7 2 2 4 4" xfId="8409"/>
    <cellStyle name="Normál 11 2 7 2 2 5" xfId="2852"/>
    <cellStyle name="Normál 11 2 7 2 2 5 2" xfId="4680"/>
    <cellStyle name="Normál 11 2 7 2 2 6" xfId="4673"/>
    <cellStyle name="Normál 11 2 7 2 3" xfId="802"/>
    <cellStyle name="Normál 11 2 7 2 3 2" xfId="7557"/>
    <cellStyle name="Normál 11 2 7 2 4" xfId="1364"/>
    <cellStyle name="Normál 11 2 7 2 4 2" xfId="1483"/>
    <cellStyle name="Normál 11 2 7 2 4 2 2" xfId="7938"/>
    <cellStyle name="Normál 11 2 7 2 4 3" xfId="1941"/>
    <cellStyle name="Normál 11 2 7 2 4 3 2" xfId="2857"/>
    <cellStyle name="Normál 11 2 7 2 4 3 2 2" xfId="4683"/>
    <cellStyle name="Normál 11 2 7 2 4 3 3" xfId="4682"/>
    <cellStyle name="Normál 11 2 7 2 4 3 4" xfId="8410"/>
    <cellStyle name="Normál 11 2 7 2 4 4" xfId="2856"/>
    <cellStyle name="Normál 11 2 7 2 4 4 2" xfId="4684"/>
    <cellStyle name="Normál 11 2 7 2 4 5" xfId="4681"/>
    <cellStyle name="Normál 11 2 7 2 5" xfId="1938"/>
    <cellStyle name="Normál 11 2 7 2 5 2" xfId="2858"/>
    <cellStyle name="Normál 11 2 7 2 5 2 2" xfId="4686"/>
    <cellStyle name="Normál 11 2 7 2 5 3" xfId="4685"/>
    <cellStyle name="Normál 11 2 7 2 5 4" xfId="8411"/>
    <cellStyle name="Normál 11 2 7 2 6" xfId="2851"/>
    <cellStyle name="Normál 11 2 7 2 6 2" xfId="4687"/>
    <cellStyle name="Normál 11 2 7 2 7" xfId="4672"/>
    <cellStyle name="Normál 11 2 7 3" xfId="435"/>
    <cellStyle name="Normál 11 2 7 3 2" xfId="804"/>
    <cellStyle name="Normál 11 2 7 3 2 2" xfId="7559"/>
    <cellStyle name="Normál 11 2 7 3 3" xfId="1362"/>
    <cellStyle name="Normál 11 2 7 3 3 2" xfId="1484"/>
    <cellStyle name="Normál 11 2 7 3 3 2 2" xfId="7939"/>
    <cellStyle name="Normál 11 2 7 3 3 3" xfId="1943"/>
    <cellStyle name="Normál 11 2 7 3 3 3 2" xfId="2861"/>
    <cellStyle name="Normál 11 2 7 3 3 3 2 2" xfId="4691"/>
    <cellStyle name="Normál 11 2 7 3 3 3 3" xfId="4690"/>
    <cellStyle name="Normál 11 2 7 3 3 3 4" xfId="8412"/>
    <cellStyle name="Normál 11 2 7 3 3 4" xfId="2860"/>
    <cellStyle name="Normál 11 2 7 3 3 4 2" xfId="4692"/>
    <cellStyle name="Normál 11 2 7 3 3 5" xfId="4689"/>
    <cellStyle name="Normál 11 2 7 3 4" xfId="1942"/>
    <cellStyle name="Normál 11 2 7 3 4 2" xfId="2862"/>
    <cellStyle name="Normál 11 2 7 3 4 2 2" xfId="4694"/>
    <cellStyle name="Normál 11 2 7 3 4 3" xfId="4693"/>
    <cellStyle name="Normál 11 2 7 3 4 4" xfId="8413"/>
    <cellStyle name="Normál 11 2 7 3 5" xfId="2859"/>
    <cellStyle name="Normál 11 2 7 3 5 2" xfId="4695"/>
    <cellStyle name="Normál 11 2 7 3 6" xfId="4688"/>
    <cellStyle name="Normál 11 2 7 4" xfId="801"/>
    <cellStyle name="Normál 11 2 7 4 2" xfId="7556"/>
    <cellStyle name="Normál 11 2 7 5" xfId="1365"/>
    <cellStyle name="Normál 11 2 7 5 2" xfId="1485"/>
    <cellStyle name="Normál 11 2 7 5 2 2" xfId="7940"/>
    <cellStyle name="Normál 11 2 7 5 3" xfId="1944"/>
    <cellStyle name="Normál 11 2 7 5 3 2" xfId="2864"/>
    <cellStyle name="Normál 11 2 7 5 3 2 2" xfId="4698"/>
    <cellStyle name="Normál 11 2 7 5 3 3" xfId="4697"/>
    <cellStyle name="Normál 11 2 7 5 3 4" xfId="8414"/>
    <cellStyle name="Normál 11 2 7 5 4" xfId="2863"/>
    <cellStyle name="Normál 11 2 7 5 4 2" xfId="4699"/>
    <cellStyle name="Normál 11 2 7 5 5" xfId="4696"/>
    <cellStyle name="Normál 11 2 7 6" xfId="1937"/>
    <cellStyle name="Normál 11 2 7 6 2" xfId="2865"/>
    <cellStyle name="Normál 11 2 7 6 2 2" xfId="4701"/>
    <cellStyle name="Normál 11 2 7 6 3" xfId="4700"/>
    <cellStyle name="Normál 11 2 7 6 4" xfId="8415"/>
    <cellStyle name="Normál 11 2 7 7" xfId="2850"/>
    <cellStyle name="Normál 11 2 7 7 2" xfId="4702"/>
    <cellStyle name="Normál 11 2 7 8" xfId="4671"/>
    <cellStyle name="Normál 11 2 8" xfId="287"/>
    <cellStyle name="Normál 11 2 8 2" xfId="324"/>
    <cellStyle name="Normál 11 2 8 2 2" xfId="438"/>
    <cellStyle name="Normál 11 2 8 2 2 2" xfId="807"/>
    <cellStyle name="Normál 11 2 8 2 2 2 2" xfId="7562"/>
    <cellStyle name="Normál 11 2 8 2 2 3" xfId="1359"/>
    <cellStyle name="Normál 11 2 8 2 2 3 2" xfId="1486"/>
    <cellStyle name="Normál 11 2 8 2 2 3 2 2" xfId="7941"/>
    <cellStyle name="Normál 11 2 8 2 2 3 3" xfId="1948"/>
    <cellStyle name="Normál 11 2 8 2 2 3 3 2" xfId="2870"/>
    <cellStyle name="Normál 11 2 8 2 2 3 3 2 2" xfId="4708"/>
    <cellStyle name="Normál 11 2 8 2 2 3 3 3" xfId="4707"/>
    <cellStyle name="Normál 11 2 8 2 2 3 3 4" xfId="8416"/>
    <cellStyle name="Normál 11 2 8 2 2 3 4" xfId="2869"/>
    <cellStyle name="Normál 11 2 8 2 2 3 4 2" xfId="4709"/>
    <cellStyle name="Normál 11 2 8 2 2 3 5" xfId="4706"/>
    <cellStyle name="Normál 11 2 8 2 2 4" xfId="1947"/>
    <cellStyle name="Normál 11 2 8 2 2 4 2" xfId="2871"/>
    <cellStyle name="Normál 11 2 8 2 2 4 2 2" xfId="4711"/>
    <cellStyle name="Normál 11 2 8 2 2 4 3" xfId="4710"/>
    <cellStyle name="Normál 11 2 8 2 2 4 4" xfId="8417"/>
    <cellStyle name="Normál 11 2 8 2 2 5" xfId="2868"/>
    <cellStyle name="Normál 11 2 8 2 2 5 2" xfId="4712"/>
    <cellStyle name="Normál 11 2 8 2 2 6" xfId="4705"/>
    <cellStyle name="Normál 11 2 8 2 3" xfId="806"/>
    <cellStyle name="Normál 11 2 8 2 3 2" xfId="7561"/>
    <cellStyle name="Normál 11 2 8 2 4" xfId="1360"/>
    <cellStyle name="Normál 11 2 8 2 4 2" xfId="1487"/>
    <cellStyle name="Normál 11 2 8 2 4 2 2" xfId="7942"/>
    <cellStyle name="Normál 11 2 8 2 4 3" xfId="1949"/>
    <cellStyle name="Normál 11 2 8 2 4 3 2" xfId="2873"/>
    <cellStyle name="Normál 11 2 8 2 4 3 2 2" xfId="4715"/>
    <cellStyle name="Normál 11 2 8 2 4 3 3" xfId="4714"/>
    <cellStyle name="Normál 11 2 8 2 4 3 4" xfId="8418"/>
    <cellStyle name="Normál 11 2 8 2 4 4" xfId="2872"/>
    <cellStyle name="Normál 11 2 8 2 4 4 2" xfId="4716"/>
    <cellStyle name="Normál 11 2 8 2 4 5" xfId="4713"/>
    <cellStyle name="Normál 11 2 8 2 5" xfId="1946"/>
    <cellStyle name="Normál 11 2 8 2 5 2" xfId="2874"/>
    <cellStyle name="Normál 11 2 8 2 5 2 2" xfId="4718"/>
    <cellStyle name="Normál 11 2 8 2 5 3" xfId="4717"/>
    <cellStyle name="Normál 11 2 8 2 5 4" xfId="8419"/>
    <cellStyle name="Normál 11 2 8 2 6" xfId="2867"/>
    <cellStyle name="Normál 11 2 8 2 6 2" xfId="4719"/>
    <cellStyle name="Normál 11 2 8 2 7" xfId="4704"/>
    <cellStyle name="Normál 11 2 8 3" xfId="437"/>
    <cellStyle name="Normál 11 2 8 3 2" xfId="808"/>
    <cellStyle name="Normál 11 2 8 3 2 2" xfId="7563"/>
    <cellStyle name="Normál 11 2 8 3 3" xfId="1358"/>
    <cellStyle name="Normál 11 2 8 3 3 2" xfId="1488"/>
    <cellStyle name="Normál 11 2 8 3 3 2 2" xfId="7943"/>
    <cellStyle name="Normál 11 2 8 3 3 3" xfId="1951"/>
    <cellStyle name="Normál 11 2 8 3 3 3 2" xfId="2877"/>
    <cellStyle name="Normál 11 2 8 3 3 3 2 2" xfId="4723"/>
    <cellStyle name="Normál 11 2 8 3 3 3 3" xfId="4722"/>
    <cellStyle name="Normál 11 2 8 3 3 3 4" xfId="8420"/>
    <cellStyle name="Normál 11 2 8 3 3 4" xfId="2876"/>
    <cellStyle name="Normál 11 2 8 3 3 4 2" xfId="4724"/>
    <cellStyle name="Normál 11 2 8 3 3 5" xfId="4721"/>
    <cellStyle name="Normál 11 2 8 3 4" xfId="1950"/>
    <cellStyle name="Normál 11 2 8 3 4 2" xfId="2878"/>
    <cellStyle name="Normál 11 2 8 3 4 2 2" xfId="4726"/>
    <cellStyle name="Normál 11 2 8 3 4 3" xfId="4725"/>
    <cellStyle name="Normál 11 2 8 3 4 4" xfId="8421"/>
    <cellStyle name="Normál 11 2 8 3 5" xfId="2875"/>
    <cellStyle name="Normál 11 2 8 3 5 2" xfId="4727"/>
    <cellStyle name="Normál 11 2 8 3 6" xfId="4720"/>
    <cellStyle name="Normál 11 2 8 4" xfId="805"/>
    <cellStyle name="Normál 11 2 8 4 2" xfId="7560"/>
    <cellStyle name="Normál 11 2 8 5" xfId="1361"/>
    <cellStyle name="Normál 11 2 8 5 2" xfId="1489"/>
    <cellStyle name="Normál 11 2 8 5 2 2" xfId="7944"/>
    <cellStyle name="Normál 11 2 8 5 3" xfId="1952"/>
    <cellStyle name="Normál 11 2 8 5 3 2" xfId="2880"/>
    <cellStyle name="Normál 11 2 8 5 3 2 2" xfId="4730"/>
    <cellStyle name="Normál 11 2 8 5 3 3" xfId="4729"/>
    <cellStyle name="Normál 11 2 8 5 3 4" xfId="8422"/>
    <cellStyle name="Normál 11 2 8 5 4" xfId="2879"/>
    <cellStyle name="Normál 11 2 8 5 4 2" xfId="4731"/>
    <cellStyle name="Normál 11 2 8 5 5" xfId="4728"/>
    <cellStyle name="Normál 11 2 8 6" xfId="1945"/>
    <cellStyle name="Normál 11 2 8 6 2" xfId="2881"/>
    <cellStyle name="Normál 11 2 8 6 2 2" xfId="4733"/>
    <cellStyle name="Normál 11 2 8 6 3" xfId="4732"/>
    <cellStyle name="Normál 11 2 8 6 4" xfId="8423"/>
    <cellStyle name="Normál 11 2 8 7" xfId="2866"/>
    <cellStyle name="Normál 11 2 8 7 2" xfId="4734"/>
    <cellStyle name="Normál 11 2 8 8" xfId="4703"/>
    <cellStyle name="Normál 11 2 9" xfId="309"/>
    <cellStyle name="Normál 11 2 9 2" xfId="439"/>
    <cellStyle name="Normál 11 2 9 2 2" xfId="810"/>
    <cellStyle name="Normál 11 2 9 2 2 2" xfId="7565"/>
    <cellStyle name="Normál 11 2 9 2 3" xfId="1356"/>
    <cellStyle name="Normál 11 2 9 2 3 2" xfId="1490"/>
    <cellStyle name="Normál 11 2 9 2 3 2 2" xfId="7945"/>
    <cellStyle name="Normál 11 2 9 2 3 3" xfId="1955"/>
    <cellStyle name="Normál 11 2 9 2 3 3 2" xfId="2885"/>
    <cellStyle name="Normál 11 2 9 2 3 3 2 2" xfId="4739"/>
    <cellStyle name="Normál 11 2 9 2 3 3 3" xfId="4738"/>
    <cellStyle name="Normál 11 2 9 2 3 3 4" xfId="8424"/>
    <cellStyle name="Normál 11 2 9 2 3 4" xfId="2884"/>
    <cellStyle name="Normál 11 2 9 2 3 4 2" xfId="4740"/>
    <cellStyle name="Normál 11 2 9 2 3 5" xfId="4737"/>
    <cellStyle name="Normál 11 2 9 2 4" xfId="1954"/>
    <cellStyle name="Normál 11 2 9 2 4 2" xfId="2886"/>
    <cellStyle name="Normál 11 2 9 2 4 2 2" xfId="4742"/>
    <cellStyle name="Normál 11 2 9 2 4 3" xfId="4741"/>
    <cellStyle name="Normál 11 2 9 2 4 4" xfId="8425"/>
    <cellStyle name="Normál 11 2 9 2 5" xfId="2883"/>
    <cellStyle name="Normál 11 2 9 2 5 2" xfId="4743"/>
    <cellStyle name="Normál 11 2 9 2 6" xfId="4736"/>
    <cellStyle name="Normál 11 2 9 3" xfId="809"/>
    <cellStyle name="Normál 11 2 9 3 2" xfId="7564"/>
    <cellStyle name="Normál 11 2 9 4" xfId="1357"/>
    <cellStyle name="Normál 11 2 9 4 2" xfId="1491"/>
    <cellStyle name="Normál 11 2 9 4 2 2" xfId="7946"/>
    <cellStyle name="Normál 11 2 9 4 3" xfId="1956"/>
    <cellStyle name="Normál 11 2 9 4 3 2" xfId="2888"/>
    <cellStyle name="Normál 11 2 9 4 3 2 2" xfId="4746"/>
    <cellStyle name="Normál 11 2 9 4 3 3" xfId="4745"/>
    <cellStyle name="Normál 11 2 9 4 3 4" xfId="8426"/>
    <cellStyle name="Normál 11 2 9 4 4" xfId="2887"/>
    <cellStyle name="Normál 11 2 9 4 4 2" xfId="4747"/>
    <cellStyle name="Normál 11 2 9 4 5" xfId="4744"/>
    <cellStyle name="Normál 11 2 9 5" xfId="1953"/>
    <cellStyle name="Normál 11 2 9 5 2" xfId="2889"/>
    <cellStyle name="Normál 11 2 9 5 2 2" xfId="4749"/>
    <cellStyle name="Normál 11 2 9 5 3" xfId="4748"/>
    <cellStyle name="Normál 11 2 9 5 4" xfId="8427"/>
    <cellStyle name="Normál 11 2 9 6" xfId="2882"/>
    <cellStyle name="Normál 11 2 9 6 2" xfId="4750"/>
    <cellStyle name="Normál 11 2 9 7" xfId="4735"/>
    <cellStyle name="Normál 11 3" xfId="173"/>
    <cellStyle name="Normál 11 3 10" xfId="1355"/>
    <cellStyle name="Normál 11 3 10 2" xfId="1492"/>
    <cellStyle name="Normál 11 3 10 2 2" xfId="7947"/>
    <cellStyle name="Normál 11 3 10 3" xfId="1958"/>
    <cellStyle name="Normál 11 3 10 3 2" xfId="2892"/>
    <cellStyle name="Normál 11 3 10 3 2 2" xfId="4754"/>
    <cellStyle name="Normál 11 3 10 3 3" xfId="4753"/>
    <cellStyle name="Normál 11 3 10 3 4" xfId="8428"/>
    <cellStyle name="Normál 11 3 10 4" xfId="2891"/>
    <cellStyle name="Normál 11 3 10 4 2" xfId="4755"/>
    <cellStyle name="Normál 11 3 10 5" xfId="4752"/>
    <cellStyle name="Normál 11 3 11" xfId="1957"/>
    <cellStyle name="Normál 11 3 11 2" xfId="2893"/>
    <cellStyle name="Normál 11 3 11 2 2" xfId="4757"/>
    <cellStyle name="Normál 11 3 11 3" xfId="4756"/>
    <cellStyle name="Normál 11 3 11 4" xfId="8429"/>
    <cellStyle name="Normál 11 3 12" xfId="2890"/>
    <cellStyle name="Normál 11 3 12 2" xfId="4758"/>
    <cellStyle name="Normál 11 3 13" xfId="4751"/>
    <cellStyle name="Normál 11 3 2" xfId="205"/>
    <cellStyle name="Normál 11 3 2 2" xfId="7408"/>
    <cellStyle name="Normál 11 3 3" xfId="194"/>
    <cellStyle name="Normál 11 3 3 2" xfId="238"/>
    <cellStyle name="Normál 11 3 3 2 2" xfId="327"/>
    <cellStyle name="Normál 11 3 3 2 2 2" xfId="443"/>
    <cellStyle name="Normál 11 3 3 2 2 2 2" xfId="814"/>
    <cellStyle name="Normál 11 3 3 2 2 2 2 2" xfId="7569"/>
    <cellStyle name="Normál 11 3 3 2 2 2 3" xfId="1351"/>
    <cellStyle name="Normál 11 3 3 2 2 2 3 2" xfId="1493"/>
    <cellStyle name="Normál 11 3 3 2 2 2 3 2 2" xfId="7948"/>
    <cellStyle name="Normál 11 3 3 2 2 2 3 3" xfId="1963"/>
    <cellStyle name="Normál 11 3 3 2 2 2 3 3 2" xfId="2899"/>
    <cellStyle name="Normál 11 3 3 2 2 2 3 3 2 2" xfId="4765"/>
    <cellStyle name="Normál 11 3 3 2 2 2 3 3 3" xfId="4764"/>
    <cellStyle name="Normál 11 3 3 2 2 2 3 3 4" xfId="8430"/>
    <cellStyle name="Normál 11 3 3 2 2 2 3 4" xfId="2898"/>
    <cellStyle name="Normál 11 3 3 2 2 2 3 4 2" xfId="4766"/>
    <cellStyle name="Normál 11 3 3 2 2 2 3 5" xfId="4763"/>
    <cellStyle name="Normál 11 3 3 2 2 2 4" xfId="1962"/>
    <cellStyle name="Normál 11 3 3 2 2 2 4 2" xfId="2900"/>
    <cellStyle name="Normál 11 3 3 2 2 2 4 2 2" xfId="4768"/>
    <cellStyle name="Normál 11 3 3 2 2 2 4 3" xfId="4767"/>
    <cellStyle name="Normál 11 3 3 2 2 2 4 4" xfId="8431"/>
    <cellStyle name="Normál 11 3 3 2 2 2 5" xfId="2897"/>
    <cellStyle name="Normál 11 3 3 2 2 2 5 2" xfId="4769"/>
    <cellStyle name="Normál 11 3 3 2 2 2 6" xfId="4762"/>
    <cellStyle name="Normál 11 3 3 2 2 3" xfId="813"/>
    <cellStyle name="Normál 11 3 3 2 2 3 2" xfId="7568"/>
    <cellStyle name="Normál 11 3 3 2 2 4" xfId="1352"/>
    <cellStyle name="Normál 11 3 3 2 2 4 2" xfId="1494"/>
    <cellStyle name="Normál 11 3 3 2 2 4 2 2" xfId="7949"/>
    <cellStyle name="Normál 11 3 3 2 2 4 3" xfId="1964"/>
    <cellStyle name="Normál 11 3 3 2 2 4 3 2" xfId="2902"/>
    <cellStyle name="Normál 11 3 3 2 2 4 3 2 2" xfId="4772"/>
    <cellStyle name="Normál 11 3 3 2 2 4 3 3" xfId="4771"/>
    <cellStyle name="Normál 11 3 3 2 2 4 3 4" xfId="8432"/>
    <cellStyle name="Normál 11 3 3 2 2 4 4" xfId="2901"/>
    <cellStyle name="Normál 11 3 3 2 2 4 4 2" xfId="4773"/>
    <cellStyle name="Normál 11 3 3 2 2 4 5" xfId="4770"/>
    <cellStyle name="Normál 11 3 3 2 2 5" xfId="1961"/>
    <cellStyle name="Normál 11 3 3 2 2 5 2" xfId="2903"/>
    <cellStyle name="Normál 11 3 3 2 2 5 2 2" xfId="4775"/>
    <cellStyle name="Normál 11 3 3 2 2 5 3" xfId="4774"/>
    <cellStyle name="Normál 11 3 3 2 2 5 4" xfId="8433"/>
    <cellStyle name="Normál 11 3 3 2 2 6" xfId="2896"/>
    <cellStyle name="Normál 11 3 3 2 2 6 2" xfId="4776"/>
    <cellStyle name="Normál 11 3 3 2 2 7" xfId="4761"/>
    <cellStyle name="Normál 11 3 3 2 3" xfId="442"/>
    <cellStyle name="Normál 11 3 3 2 3 2" xfId="815"/>
    <cellStyle name="Normál 11 3 3 2 3 2 2" xfId="7570"/>
    <cellStyle name="Normál 11 3 3 2 3 3" xfId="1350"/>
    <cellStyle name="Normál 11 3 3 2 3 3 2" xfId="1495"/>
    <cellStyle name="Normál 11 3 3 2 3 3 2 2" xfId="7950"/>
    <cellStyle name="Normál 11 3 3 2 3 3 3" xfId="1966"/>
    <cellStyle name="Normál 11 3 3 2 3 3 3 2" xfId="2906"/>
    <cellStyle name="Normál 11 3 3 2 3 3 3 2 2" xfId="4780"/>
    <cellStyle name="Normál 11 3 3 2 3 3 3 3" xfId="4779"/>
    <cellStyle name="Normál 11 3 3 2 3 3 3 4" xfId="8434"/>
    <cellStyle name="Normál 11 3 3 2 3 3 4" xfId="2905"/>
    <cellStyle name="Normál 11 3 3 2 3 3 4 2" xfId="4781"/>
    <cellStyle name="Normál 11 3 3 2 3 3 5" xfId="4778"/>
    <cellStyle name="Normál 11 3 3 2 3 4" xfId="1965"/>
    <cellStyle name="Normál 11 3 3 2 3 4 2" xfId="2907"/>
    <cellStyle name="Normál 11 3 3 2 3 4 2 2" xfId="4783"/>
    <cellStyle name="Normál 11 3 3 2 3 4 3" xfId="4782"/>
    <cellStyle name="Normál 11 3 3 2 3 4 4" xfId="8435"/>
    <cellStyle name="Normál 11 3 3 2 3 5" xfId="2904"/>
    <cellStyle name="Normál 11 3 3 2 3 5 2" xfId="4784"/>
    <cellStyle name="Normál 11 3 3 2 3 6" xfId="4777"/>
    <cellStyle name="Normál 11 3 3 2 4" xfId="812"/>
    <cellStyle name="Normál 11 3 3 2 4 2" xfId="7567"/>
    <cellStyle name="Normál 11 3 3 2 5" xfId="1353"/>
    <cellStyle name="Normál 11 3 3 2 5 2" xfId="1496"/>
    <cellStyle name="Normál 11 3 3 2 5 2 2" xfId="7951"/>
    <cellStyle name="Normál 11 3 3 2 5 3" xfId="1967"/>
    <cellStyle name="Normál 11 3 3 2 5 3 2" xfId="2909"/>
    <cellStyle name="Normál 11 3 3 2 5 3 2 2" xfId="4787"/>
    <cellStyle name="Normál 11 3 3 2 5 3 3" xfId="4786"/>
    <cellStyle name="Normál 11 3 3 2 5 3 4" xfId="8436"/>
    <cellStyle name="Normál 11 3 3 2 5 4" xfId="2908"/>
    <cellStyle name="Normál 11 3 3 2 5 4 2" xfId="4788"/>
    <cellStyle name="Normál 11 3 3 2 5 5" xfId="4785"/>
    <cellStyle name="Normál 11 3 3 2 6" xfId="1960"/>
    <cellStyle name="Normál 11 3 3 2 6 2" xfId="2910"/>
    <cellStyle name="Normál 11 3 3 2 6 2 2" xfId="4790"/>
    <cellStyle name="Normál 11 3 3 2 6 3" xfId="4789"/>
    <cellStyle name="Normál 11 3 3 2 6 4" xfId="8437"/>
    <cellStyle name="Normál 11 3 3 2 7" xfId="2895"/>
    <cellStyle name="Normál 11 3 3 2 7 2" xfId="4791"/>
    <cellStyle name="Normál 11 3 3 2 8" xfId="4760"/>
    <cellStyle name="Normál 11 3 3 3" xfId="326"/>
    <cellStyle name="Normál 11 3 3 3 2" xfId="444"/>
    <cellStyle name="Normál 11 3 3 3 2 2" xfId="817"/>
    <cellStyle name="Normál 11 3 3 3 2 2 2" xfId="7572"/>
    <cellStyle name="Normál 11 3 3 3 2 3" xfId="1348"/>
    <cellStyle name="Normál 11 3 3 3 2 3 2" xfId="1497"/>
    <cellStyle name="Normál 11 3 3 3 2 3 2 2" xfId="7952"/>
    <cellStyle name="Normál 11 3 3 3 2 3 3" xfId="1970"/>
    <cellStyle name="Normál 11 3 3 3 2 3 3 2" xfId="2914"/>
    <cellStyle name="Normál 11 3 3 3 2 3 3 2 2" xfId="4796"/>
    <cellStyle name="Normál 11 3 3 3 2 3 3 3" xfId="4795"/>
    <cellStyle name="Normál 11 3 3 3 2 3 3 4" xfId="8438"/>
    <cellStyle name="Normál 11 3 3 3 2 3 4" xfId="2913"/>
    <cellStyle name="Normál 11 3 3 3 2 3 4 2" xfId="4797"/>
    <cellStyle name="Normál 11 3 3 3 2 3 5" xfId="4794"/>
    <cellStyle name="Normál 11 3 3 3 2 4" xfId="1969"/>
    <cellStyle name="Normál 11 3 3 3 2 4 2" xfId="2915"/>
    <cellStyle name="Normál 11 3 3 3 2 4 2 2" xfId="4799"/>
    <cellStyle name="Normál 11 3 3 3 2 4 3" xfId="4798"/>
    <cellStyle name="Normál 11 3 3 3 2 4 4" xfId="8439"/>
    <cellStyle name="Normál 11 3 3 3 2 5" xfId="2912"/>
    <cellStyle name="Normál 11 3 3 3 2 5 2" xfId="4800"/>
    <cellStyle name="Normál 11 3 3 3 2 6" xfId="4793"/>
    <cellStyle name="Normál 11 3 3 3 3" xfId="816"/>
    <cellStyle name="Normál 11 3 3 3 3 2" xfId="7571"/>
    <cellStyle name="Normál 11 3 3 3 4" xfId="1349"/>
    <cellStyle name="Normál 11 3 3 3 4 2" xfId="1498"/>
    <cellStyle name="Normál 11 3 3 3 4 2 2" xfId="7953"/>
    <cellStyle name="Normál 11 3 3 3 4 3" xfId="1971"/>
    <cellStyle name="Normál 11 3 3 3 4 3 2" xfId="2917"/>
    <cellStyle name="Normál 11 3 3 3 4 3 2 2" xfId="4803"/>
    <cellStyle name="Normál 11 3 3 3 4 3 3" xfId="4802"/>
    <cellStyle name="Normál 11 3 3 3 4 3 4" xfId="8440"/>
    <cellStyle name="Normál 11 3 3 3 4 4" xfId="2916"/>
    <cellStyle name="Normál 11 3 3 3 4 4 2" xfId="4804"/>
    <cellStyle name="Normál 11 3 3 3 4 5" xfId="4801"/>
    <cellStyle name="Normál 11 3 3 3 5" xfId="1968"/>
    <cellStyle name="Normál 11 3 3 3 5 2" xfId="2918"/>
    <cellStyle name="Normál 11 3 3 3 5 2 2" xfId="4806"/>
    <cellStyle name="Normál 11 3 3 3 5 3" xfId="4805"/>
    <cellStyle name="Normál 11 3 3 3 5 4" xfId="8441"/>
    <cellStyle name="Normál 11 3 3 3 6" xfId="2911"/>
    <cellStyle name="Normál 11 3 3 3 6 2" xfId="4807"/>
    <cellStyle name="Normál 11 3 3 3 7" xfId="4792"/>
    <cellStyle name="Normál 11 3 3 4" xfId="441"/>
    <cellStyle name="Normál 11 3 3 4 2" xfId="818"/>
    <cellStyle name="Normál 11 3 3 4 2 2" xfId="7573"/>
    <cellStyle name="Normál 11 3 3 4 3" xfId="1347"/>
    <cellStyle name="Normál 11 3 3 4 3 2" xfId="1499"/>
    <cellStyle name="Normál 11 3 3 4 3 2 2" xfId="7954"/>
    <cellStyle name="Normál 11 3 3 4 3 3" xfId="1973"/>
    <cellStyle name="Normál 11 3 3 4 3 3 2" xfId="2921"/>
    <cellStyle name="Normál 11 3 3 4 3 3 2 2" xfId="4811"/>
    <cellStyle name="Normál 11 3 3 4 3 3 3" xfId="4810"/>
    <cellStyle name="Normál 11 3 3 4 3 3 4" xfId="8442"/>
    <cellStyle name="Normál 11 3 3 4 3 4" xfId="2920"/>
    <cellStyle name="Normál 11 3 3 4 3 4 2" xfId="4812"/>
    <cellStyle name="Normál 11 3 3 4 3 5" xfId="4809"/>
    <cellStyle name="Normál 11 3 3 4 4" xfId="1972"/>
    <cellStyle name="Normál 11 3 3 4 4 2" xfId="2922"/>
    <cellStyle name="Normál 11 3 3 4 4 2 2" xfId="4814"/>
    <cellStyle name="Normál 11 3 3 4 4 3" xfId="4813"/>
    <cellStyle name="Normál 11 3 3 4 4 4" xfId="8443"/>
    <cellStyle name="Normál 11 3 3 4 5" xfId="2919"/>
    <cellStyle name="Normál 11 3 3 4 5 2" xfId="4815"/>
    <cellStyle name="Normál 11 3 3 4 6" xfId="4808"/>
    <cellStyle name="Normál 11 3 3 5" xfId="811"/>
    <cellStyle name="Normál 11 3 3 5 2" xfId="7566"/>
    <cellStyle name="Normál 11 3 3 6" xfId="1354"/>
    <cellStyle name="Normál 11 3 3 6 2" xfId="1500"/>
    <cellStyle name="Normál 11 3 3 6 2 2" xfId="7955"/>
    <cellStyle name="Normál 11 3 3 6 3" xfId="1974"/>
    <cellStyle name="Normál 11 3 3 6 3 2" xfId="2924"/>
    <cellStyle name="Normál 11 3 3 6 3 2 2" xfId="4818"/>
    <cellStyle name="Normál 11 3 3 6 3 3" xfId="4817"/>
    <cellStyle name="Normál 11 3 3 6 3 4" xfId="8444"/>
    <cellStyle name="Normál 11 3 3 6 4" xfId="2923"/>
    <cellStyle name="Normál 11 3 3 6 4 2" xfId="4819"/>
    <cellStyle name="Normál 11 3 3 6 5" xfId="4816"/>
    <cellStyle name="Normál 11 3 3 7" xfId="1959"/>
    <cellStyle name="Normál 11 3 3 7 2" xfId="2925"/>
    <cellStyle name="Normál 11 3 3 7 2 2" xfId="4821"/>
    <cellStyle name="Normál 11 3 3 7 3" xfId="4820"/>
    <cellStyle name="Normál 11 3 3 7 4" xfId="8445"/>
    <cellStyle name="Normál 11 3 3 8" xfId="2894"/>
    <cellStyle name="Normál 11 3 3 8 2" xfId="4822"/>
    <cellStyle name="Normál 11 3 3 9" xfId="4759"/>
    <cellStyle name="Normál 11 3 4" xfId="217"/>
    <cellStyle name="Normál 11 3 4 2" xfId="239"/>
    <cellStyle name="Normál 11 3 4 2 2" xfId="329"/>
    <cellStyle name="Normál 11 3 4 2 2 2" xfId="447"/>
    <cellStyle name="Normál 11 3 4 2 2 2 2" xfId="822"/>
    <cellStyle name="Normál 11 3 4 2 2 2 2 2" xfId="7577"/>
    <cellStyle name="Normál 11 3 4 2 2 2 3" xfId="1343"/>
    <cellStyle name="Normál 11 3 4 2 2 2 3 2" xfId="1501"/>
    <cellStyle name="Normál 11 3 4 2 2 2 3 2 2" xfId="7956"/>
    <cellStyle name="Normál 11 3 4 2 2 2 3 3" xfId="1979"/>
    <cellStyle name="Normál 11 3 4 2 2 2 3 3 2" xfId="2931"/>
    <cellStyle name="Normál 11 3 4 2 2 2 3 3 2 2" xfId="4829"/>
    <cellStyle name="Normál 11 3 4 2 2 2 3 3 3" xfId="4828"/>
    <cellStyle name="Normál 11 3 4 2 2 2 3 3 4" xfId="8446"/>
    <cellStyle name="Normál 11 3 4 2 2 2 3 4" xfId="2930"/>
    <cellStyle name="Normál 11 3 4 2 2 2 3 4 2" xfId="4830"/>
    <cellStyle name="Normál 11 3 4 2 2 2 3 5" xfId="4827"/>
    <cellStyle name="Normál 11 3 4 2 2 2 4" xfId="1978"/>
    <cellStyle name="Normál 11 3 4 2 2 2 4 2" xfId="2932"/>
    <cellStyle name="Normál 11 3 4 2 2 2 4 2 2" xfId="4832"/>
    <cellStyle name="Normál 11 3 4 2 2 2 4 3" xfId="4831"/>
    <cellStyle name="Normál 11 3 4 2 2 2 4 4" xfId="8447"/>
    <cellStyle name="Normál 11 3 4 2 2 2 5" xfId="2929"/>
    <cellStyle name="Normál 11 3 4 2 2 2 5 2" xfId="4833"/>
    <cellStyle name="Normál 11 3 4 2 2 2 6" xfId="4826"/>
    <cellStyle name="Normál 11 3 4 2 2 3" xfId="821"/>
    <cellStyle name="Normál 11 3 4 2 2 3 2" xfId="7576"/>
    <cellStyle name="Normál 11 3 4 2 2 4" xfId="1344"/>
    <cellStyle name="Normál 11 3 4 2 2 4 2" xfId="1502"/>
    <cellStyle name="Normál 11 3 4 2 2 4 2 2" xfId="7957"/>
    <cellStyle name="Normál 11 3 4 2 2 4 3" xfId="1980"/>
    <cellStyle name="Normál 11 3 4 2 2 4 3 2" xfId="2934"/>
    <cellStyle name="Normál 11 3 4 2 2 4 3 2 2" xfId="4836"/>
    <cellStyle name="Normál 11 3 4 2 2 4 3 3" xfId="4835"/>
    <cellStyle name="Normál 11 3 4 2 2 4 3 4" xfId="8448"/>
    <cellStyle name="Normál 11 3 4 2 2 4 4" xfId="2933"/>
    <cellStyle name="Normál 11 3 4 2 2 4 4 2" xfId="4837"/>
    <cellStyle name="Normál 11 3 4 2 2 4 5" xfId="4834"/>
    <cellStyle name="Normál 11 3 4 2 2 5" xfId="1977"/>
    <cellStyle name="Normál 11 3 4 2 2 5 2" xfId="2935"/>
    <cellStyle name="Normál 11 3 4 2 2 5 2 2" xfId="4839"/>
    <cellStyle name="Normál 11 3 4 2 2 5 3" xfId="4838"/>
    <cellStyle name="Normál 11 3 4 2 2 5 4" xfId="8449"/>
    <cellStyle name="Normál 11 3 4 2 2 6" xfId="2928"/>
    <cellStyle name="Normál 11 3 4 2 2 6 2" xfId="4840"/>
    <cellStyle name="Normál 11 3 4 2 2 7" xfId="4825"/>
    <cellStyle name="Normál 11 3 4 2 3" xfId="446"/>
    <cellStyle name="Normál 11 3 4 2 3 2" xfId="823"/>
    <cellStyle name="Normál 11 3 4 2 3 2 2" xfId="7578"/>
    <cellStyle name="Normál 11 3 4 2 3 3" xfId="1342"/>
    <cellStyle name="Normál 11 3 4 2 3 3 2" xfId="1503"/>
    <cellStyle name="Normál 11 3 4 2 3 3 2 2" xfId="7958"/>
    <cellStyle name="Normál 11 3 4 2 3 3 3" xfId="1982"/>
    <cellStyle name="Normál 11 3 4 2 3 3 3 2" xfId="2938"/>
    <cellStyle name="Normál 11 3 4 2 3 3 3 2 2" xfId="4844"/>
    <cellStyle name="Normál 11 3 4 2 3 3 3 3" xfId="4843"/>
    <cellStyle name="Normál 11 3 4 2 3 3 3 4" xfId="8450"/>
    <cellStyle name="Normál 11 3 4 2 3 3 4" xfId="2937"/>
    <cellStyle name="Normál 11 3 4 2 3 3 4 2" xfId="4845"/>
    <cellStyle name="Normál 11 3 4 2 3 3 5" xfId="4842"/>
    <cellStyle name="Normál 11 3 4 2 3 4" xfId="1981"/>
    <cellStyle name="Normál 11 3 4 2 3 4 2" xfId="2939"/>
    <cellStyle name="Normál 11 3 4 2 3 4 2 2" xfId="4847"/>
    <cellStyle name="Normál 11 3 4 2 3 4 3" xfId="4846"/>
    <cellStyle name="Normál 11 3 4 2 3 4 4" xfId="8451"/>
    <cellStyle name="Normál 11 3 4 2 3 5" xfId="2936"/>
    <cellStyle name="Normál 11 3 4 2 3 5 2" xfId="4848"/>
    <cellStyle name="Normál 11 3 4 2 3 6" xfId="4841"/>
    <cellStyle name="Normál 11 3 4 2 4" xfId="820"/>
    <cellStyle name="Normál 11 3 4 2 4 2" xfId="7575"/>
    <cellStyle name="Normál 11 3 4 2 5" xfId="1345"/>
    <cellStyle name="Normál 11 3 4 2 5 2" xfId="1504"/>
    <cellStyle name="Normál 11 3 4 2 5 2 2" xfId="7959"/>
    <cellStyle name="Normál 11 3 4 2 5 3" xfId="1983"/>
    <cellStyle name="Normál 11 3 4 2 5 3 2" xfId="2941"/>
    <cellStyle name="Normál 11 3 4 2 5 3 2 2" xfId="4851"/>
    <cellStyle name="Normál 11 3 4 2 5 3 3" xfId="4850"/>
    <cellStyle name="Normál 11 3 4 2 5 3 4" xfId="8452"/>
    <cellStyle name="Normál 11 3 4 2 5 4" xfId="2940"/>
    <cellStyle name="Normál 11 3 4 2 5 4 2" xfId="4852"/>
    <cellStyle name="Normál 11 3 4 2 5 5" xfId="4849"/>
    <cellStyle name="Normál 11 3 4 2 6" xfId="1976"/>
    <cellStyle name="Normál 11 3 4 2 6 2" xfId="2942"/>
    <cellStyle name="Normál 11 3 4 2 6 2 2" xfId="4854"/>
    <cellStyle name="Normál 11 3 4 2 6 3" xfId="4853"/>
    <cellStyle name="Normál 11 3 4 2 6 4" xfId="8453"/>
    <cellStyle name="Normál 11 3 4 2 7" xfId="2927"/>
    <cellStyle name="Normál 11 3 4 2 7 2" xfId="4855"/>
    <cellStyle name="Normál 11 3 4 2 8" xfId="4824"/>
    <cellStyle name="Normál 11 3 4 3" xfId="328"/>
    <cellStyle name="Normál 11 3 4 3 2" xfId="448"/>
    <cellStyle name="Normál 11 3 4 3 2 2" xfId="825"/>
    <cellStyle name="Normál 11 3 4 3 2 2 2" xfId="7580"/>
    <cellStyle name="Normál 11 3 4 3 2 3" xfId="1340"/>
    <cellStyle name="Normál 11 3 4 3 2 3 2" xfId="1505"/>
    <cellStyle name="Normál 11 3 4 3 2 3 2 2" xfId="7960"/>
    <cellStyle name="Normál 11 3 4 3 2 3 3" xfId="1986"/>
    <cellStyle name="Normál 11 3 4 3 2 3 3 2" xfId="2946"/>
    <cellStyle name="Normál 11 3 4 3 2 3 3 2 2" xfId="4860"/>
    <cellStyle name="Normál 11 3 4 3 2 3 3 3" xfId="4859"/>
    <cellStyle name="Normál 11 3 4 3 2 3 3 4" xfId="8454"/>
    <cellStyle name="Normál 11 3 4 3 2 3 4" xfId="2945"/>
    <cellStyle name="Normál 11 3 4 3 2 3 4 2" xfId="4861"/>
    <cellStyle name="Normál 11 3 4 3 2 3 5" xfId="4858"/>
    <cellStyle name="Normál 11 3 4 3 2 4" xfId="1985"/>
    <cellStyle name="Normál 11 3 4 3 2 4 2" xfId="2947"/>
    <cellStyle name="Normál 11 3 4 3 2 4 2 2" xfId="4863"/>
    <cellStyle name="Normál 11 3 4 3 2 4 3" xfId="4862"/>
    <cellStyle name="Normál 11 3 4 3 2 4 4" xfId="8455"/>
    <cellStyle name="Normál 11 3 4 3 2 5" xfId="2944"/>
    <cellStyle name="Normál 11 3 4 3 2 5 2" xfId="4864"/>
    <cellStyle name="Normál 11 3 4 3 2 6" xfId="4857"/>
    <cellStyle name="Normál 11 3 4 3 3" xfId="824"/>
    <cellStyle name="Normál 11 3 4 3 3 2" xfId="7579"/>
    <cellStyle name="Normál 11 3 4 3 4" xfId="1341"/>
    <cellStyle name="Normál 11 3 4 3 4 2" xfId="1506"/>
    <cellStyle name="Normál 11 3 4 3 4 2 2" xfId="7961"/>
    <cellStyle name="Normál 11 3 4 3 4 3" xfId="1987"/>
    <cellStyle name="Normál 11 3 4 3 4 3 2" xfId="2949"/>
    <cellStyle name="Normál 11 3 4 3 4 3 2 2" xfId="4867"/>
    <cellStyle name="Normál 11 3 4 3 4 3 3" xfId="4866"/>
    <cellStyle name="Normál 11 3 4 3 4 3 4" xfId="8456"/>
    <cellStyle name="Normál 11 3 4 3 4 4" xfId="2948"/>
    <cellStyle name="Normál 11 3 4 3 4 4 2" xfId="4868"/>
    <cellStyle name="Normál 11 3 4 3 4 5" xfId="4865"/>
    <cellStyle name="Normál 11 3 4 3 5" xfId="1984"/>
    <cellStyle name="Normál 11 3 4 3 5 2" xfId="2950"/>
    <cellStyle name="Normál 11 3 4 3 5 2 2" xfId="4870"/>
    <cellStyle name="Normál 11 3 4 3 5 3" xfId="4869"/>
    <cellStyle name="Normál 11 3 4 3 5 4" xfId="8457"/>
    <cellStyle name="Normál 11 3 4 3 6" xfId="2943"/>
    <cellStyle name="Normál 11 3 4 3 6 2" xfId="4871"/>
    <cellStyle name="Normál 11 3 4 3 7" xfId="4856"/>
    <cellStyle name="Normál 11 3 4 4" xfId="445"/>
    <cellStyle name="Normál 11 3 4 4 2" xfId="826"/>
    <cellStyle name="Normál 11 3 4 4 2 2" xfId="7581"/>
    <cellStyle name="Normál 11 3 4 4 3" xfId="1339"/>
    <cellStyle name="Normál 11 3 4 4 3 2" xfId="1507"/>
    <cellStyle name="Normál 11 3 4 4 3 2 2" xfId="7962"/>
    <cellStyle name="Normál 11 3 4 4 3 3" xfId="1989"/>
    <cellStyle name="Normál 11 3 4 4 3 3 2" xfId="2953"/>
    <cellStyle name="Normál 11 3 4 4 3 3 2 2" xfId="4875"/>
    <cellStyle name="Normál 11 3 4 4 3 3 3" xfId="4874"/>
    <cellStyle name="Normál 11 3 4 4 3 3 4" xfId="8458"/>
    <cellStyle name="Normál 11 3 4 4 3 4" xfId="2952"/>
    <cellStyle name="Normál 11 3 4 4 3 4 2" xfId="4876"/>
    <cellStyle name="Normál 11 3 4 4 3 5" xfId="4873"/>
    <cellStyle name="Normál 11 3 4 4 4" xfId="1988"/>
    <cellStyle name="Normál 11 3 4 4 4 2" xfId="2954"/>
    <cellStyle name="Normál 11 3 4 4 4 2 2" xfId="4878"/>
    <cellStyle name="Normál 11 3 4 4 4 3" xfId="4877"/>
    <cellStyle name="Normál 11 3 4 4 4 4" xfId="8459"/>
    <cellStyle name="Normál 11 3 4 4 5" xfId="2951"/>
    <cellStyle name="Normál 11 3 4 4 5 2" xfId="4879"/>
    <cellStyle name="Normál 11 3 4 4 6" xfId="4872"/>
    <cellStyle name="Normál 11 3 4 5" xfId="819"/>
    <cellStyle name="Normál 11 3 4 5 2" xfId="7574"/>
    <cellStyle name="Normál 11 3 4 6" xfId="1346"/>
    <cellStyle name="Normál 11 3 4 6 2" xfId="1508"/>
    <cellStyle name="Normál 11 3 4 6 2 2" xfId="7963"/>
    <cellStyle name="Normál 11 3 4 6 3" xfId="1990"/>
    <cellStyle name="Normál 11 3 4 6 3 2" xfId="2956"/>
    <cellStyle name="Normál 11 3 4 6 3 2 2" xfId="4882"/>
    <cellStyle name="Normál 11 3 4 6 3 3" xfId="4881"/>
    <cellStyle name="Normál 11 3 4 6 3 4" xfId="8460"/>
    <cellStyle name="Normál 11 3 4 6 4" xfId="2955"/>
    <cellStyle name="Normál 11 3 4 6 4 2" xfId="4883"/>
    <cellStyle name="Normál 11 3 4 6 5" xfId="4880"/>
    <cellStyle name="Normál 11 3 4 7" xfId="1975"/>
    <cellStyle name="Normál 11 3 4 7 2" xfId="2957"/>
    <cellStyle name="Normál 11 3 4 7 2 2" xfId="4885"/>
    <cellStyle name="Normál 11 3 4 7 3" xfId="4884"/>
    <cellStyle name="Normál 11 3 4 7 4" xfId="8461"/>
    <cellStyle name="Normál 11 3 4 8" xfId="2926"/>
    <cellStyle name="Normál 11 3 4 8 2" xfId="4886"/>
    <cellStyle name="Normál 11 3 4 9" xfId="4823"/>
    <cellStyle name="Normál 11 3 5" xfId="237"/>
    <cellStyle name="Normál 11 3 5 2" xfId="330"/>
    <cellStyle name="Normál 11 3 5 2 2" xfId="450"/>
    <cellStyle name="Normál 11 3 5 2 2 2" xfId="829"/>
    <cellStyle name="Normál 11 3 5 2 2 2 2" xfId="7584"/>
    <cellStyle name="Normál 11 3 5 2 2 3" xfId="1336"/>
    <cellStyle name="Normál 11 3 5 2 2 3 2" xfId="1509"/>
    <cellStyle name="Normál 11 3 5 2 2 3 2 2" xfId="7964"/>
    <cellStyle name="Normál 11 3 5 2 2 3 3" xfId="1994"/>
    <cellStyle name="Normál 11 3 5 2 2 3 3 2" xfId="2962"/>
    <cellStyle name="Normál 11 3 5 2 2 3 3 2 2" xfId="4892"/>
    <cellStyle name="Normál 11 3 5 2 2 3 3 3" xfId="4891"/>
    <cellStyle name="Normál 11 3 5 2 2 3 3 4" xfId="8462"/>
    <cellStyle name="Normál 11 3 5 2 2 3 4" xfId="2961"/>
    <cellStyle name="Normál 11 3 5 2 2 3 4 2" xfId="4893"/>
    <cellStyle name="Normál 11 3 5 2 2 3 5" xfId="4890"/>
    <cellStyle name="Normál 11 3 5 2 2 4" xfId="1993"/>
    <cellStyle name="Normál 11 3 5 2 2 4 2" xfId="2963"/>
    <cellStyle name="Normál 11 3 5 2 2 4 2 2" xfId="4895"/>
    <cellStyle name="Normál 11 3 5 2 2 4 3" xfId="4894"/>
    <cellStyle name="Normál 11 3 5 2 2 4 4" xfId="8463"/>
    <cellStyle name="Normál 11 3 5 2 2 5" xfId="2960"/>
    <cellStyle name="Normál 11 3 5 2 2 5 2" xfId="4896"/>
    <cellStyle name="Normál 11 3 5 2 2 6" xfId="4889"/>
    <cellStyle name="Normál 11 3 5 2 3" xfId="828"/>
    <cellStyle name="Normál 11 3 5 2 3 2" xfId="7583"/>
    <cellStyle name="Normál 11 3 5 2 4" xfId="1337"/>
    <cellStyle name="Normál 11 3 5 2 4 2" xfId="1510"/>
    <cellStyle name="Normál 11 3 5 2 4 2 2" xfId="7965"/>
    <cellStyle name="Normál 11 3 5 2 4 3" xfId="1995"/>
    <cellStyle name="Normál 11 3 5 2 4 3 2" xfId="2965"/>
    <cellStyle name="Normál 11 3 5 2 4 3 2 2" xfId="4899"/>
    <cellStyle name="Normál 11 3 5 2 4 3 3" xfId="4898"/>
    <cellStyle name="Normál 11 3 5 2 4 3 4" xfId="8464"/>
    <cellStyle name="Normál 11 3 5 2 4 4" xfId="2964"/>
    <cellStyle name="Normál 11 3 5 2 4 4 2" xfId="4900"/>
    <cellStyle name="Normál 11 3 5 2 4 5" xfId="4897"/>
    <cellStyle name="Normál 11 3 5 2 5" xfId="1992"/>
    <cellStyle name="Normál 11 3 5 2 5 2" xfId="2966"/>
    <cellStyle name="Normál 11 3 5 2 5 2 2" xfId="4902"/>
    <cellStyle name="Normál 11 3 5 2 5 3" xfId="4901"/>
    <cellStyle name="Normál 11 3 5 2 5 4" xfId="8465"/>
    <cellStyle name="Normál 11 3 5 2 6" xfId="2959"/>
    <cellStyle name="Normál 11 3 5 2 6 2" xfId="4903"/>
    <cellStyle name="Normál 11 3 5 2 7" xfId="4888"/>
    <cellStyle name="Normál 11 3 5 3" xfId="449"/>
    <cellStyle name="Normál 11 3 5 3 2" xfId="830"/>
    <cellStyle name="Normál 11 3 5 3 2 2" xfId="7585"/>
    <cellStyle name="Normál 11 3 5 3 3" xfId="1335"/>
    <cellStyle name="Normál 11 3 5 3 3 2" xfId="1511"/>
    <cellStyle name="Normál 11 3 5 3 3 2 2" xfId="7966"/>
    <cellStyle name="Normál 11 3 5 3 3 3" xfId="1997"/>
    <cellStyle name="Normál 11 3 5 3 3 3 2" xfId="2969"/>
    <cellStyle name="Normál 11 3 5 3 3 3 2 2" xfId="4907"/>
    <cellStyle name="Normál 11 3 5 3 3 3 3" xfId="4906"/>
    <cellStyle name="Normál 11 3 5 3 3 3 4" xfId="8466"/>
    <cellStyle name="Normál 11 3 5 3 3 4" xfId="2968"/>
    <cellStyle name="Normál 11 3 5 3 3 4 2" xfId="4908"/>
    <cellStyle name="Normál 11 3 5 3 3 5" xfId="4905"/>
    <cellStyle name="Normál 11 3 5 3 4" xfId="1996"/>
    <cellStyle name="Normál 11 3 5 3 4 2" xfId="2970"/>
    <cellStyle name="Normál 11 3 5 3 4 2 2" xfId="4910"/>
    <cellStyle name="Normál 11 3 5 3 4 3" xfId="4909"/>
    <cellStyle name="Normál 11 3 5 3 4 4" xfId="8467"/>
    <cellStyle name="Normál 11 3 5 3 5" xfId="2967"/>
    <cellStyle name="Normál 11 3 5 3 5 2" xfId="4911"/>
    <cellStyle name="Normál 11 3 5 3 6" xfId="4904"/>
    <cellStyle name="Normál 11 3 5 4" xfId="827"/>
    <cellStyle name="Normál 11 3 5 4 2" xfId="7582"/>
    <cellStyle name="Normál 11 3 5 5" xfId="1338"/>
    <cellStyle name="Normál 11 3 5 5 2" xfId="1512"/>
    <cellStyle name="Normál 11 3 5 5 2 2" xfId="7967"/>
    <cellStyle name="Normál 11 3 5 5 3" xfId="1998"/>
    <cellStyle name="Normál 11 3 5 5 3 2" xfId="2972"/>
    <cellStyle name="Normál 11 3 5 5 3 2 2" xfId="4914"/>
    <cellStyle name="Normál 11 3 5 5 3 3" xfId="4913"/>
    <cellStyle name="Normál 11 3 5 5 3 4" xfId="8468"/>
    <cellStyle name="Normál 11 3 5 5 4" xfId="2971"/>
    <cellStyle name="Normál 11 3 5 5 4 2" xfId="4915"/>
    <cellStyle name="Normál 11 3 5 5 5" xfId="4912"/>
    <cellStyle name="Normál 11 3 5 6" xfId="1991"/>
    <cellStyle name="Normál 11 3 5 6 2" xfId="2973"/>
    <cellStyle name="Normál 11 3 5 6 2 2" xfId="4917"/>
    <cellStyle name="Normál 11 3 5 6 3" xfId="4916"/>
    <cellStyle name="Normál 11 3 5 6 4" xfId="8469"/>
    <cellStyle name="Normál 11 3 5 7" xfId="2958"/>
    <cellStyle name="Normál 11 3 5 7 2" xfId="4918"/>
    <cellStyle name="Normál 11 3 5 8" xfId="4887"/>
    <cellStyle name="Normál 11 3 6" xfId="273"/>
    <cellStyle name="Normál 11 3 6 2" xfId="331"/>
    <cellStyle name="Normál 11 3 6 2 2" xfId="452"/>
    <cellStyle name="Normál 11 3 6 2 2 2" xfId="833"/>
    <cellStyle name="Normál 11 3 6 2 2 2 2" xfId="7588"/>
    <cellStyle name="Normál 11 3 6 2 2 3" xfId="1332"/>
    <cellStyle name="Normál 11 3 6 2 2 3 2" xfId="1513"/>
    <cellStyle name="Normál 11 3 6 2 2 3 2 2" xfId="7968"/>
    <cellStyle name="Normál 11 3 6 2 2 3 3" xfId="2002"/>
    <cellStyle name="Normál 11 3 6 2 2 3 3 2" xfId="2978"/>
    <cellStyle name="Normál 11 3 6 2 2 3 3 2 2" xfId="4924"/>
    <cellStyle name="Normál 11 3 6 2 2 3 3 3" xfId="4923"/>
    <cellStyle name="Normál 11 3 6 2 2 3 3 4" xfId="8470"/>
    <cellStyle name="Normál 11 3 6 2 2 3 4" xfId="2977"/>
    <cellStyle name="Normál 11 3 6 2 2 3 4 2" xfId="4925"/>
    <cellStyle name="Normál 11 3 6 2 2 3 5" xfId="4922"/>
    <cellStyle name="Normál 11 3 6 2 2 4" xfId="2001"/>
    <cellStyle name="Normál 11 3 6 2 2 4 2" xfId="2979"/>
    <cellStyle name="Normál 11 3 6 2 2 4 2 2" xfId="4927"/>
    <cellStyle name="Normál 11 3 6 2 2 4 3" xfId="4926"/>
    <cellStyle name="Normál 11 3 6 2 2 4 4" xfId="8471"/>
    <cellStyle name="Normál 11 3 6 2 2 5" xfId="2976"/>
    <cellStyle name="Normál 11 3 6 2 2 5 2" xfId="4928"/>
    <cellStyle name="Normál 11 3 6 2 2 6" xfId="4921"/>
    <cellStyle name="Normál 11 3 6 2 3" xfId="832"/>
    <cellStyle name="Normál 11 3 6 2 3 2" xfId="7587"/>
    <cellStyle name="Normál 11 3 6 2 4" xfId="1333"/>
    <cellStyle name="Normál 11 3 6 2 4 2" xfId="1514"/>
    <cellStyle name="Normál 11 3 6 2 4 2 2" xfId="7969"/>
    <cellStyle name="Normál 11 3 6 2 4 3" xfId="2003"/>
    <cellStyle name="Normál 11 3 6 2 4 3 2" xfId="2981"/>
    <cellStyle name="Normál 11 3 6 2 4 3 2 2" xfId="4931"/>
    <cellStyle name="Normál 11 3 6 2 4 3 3" xfId="4930"/>
    <cellStyle name="Normál 11 3 6 2 4 3 4" xfId="8472"/>
    <cellStyle name="Normál 11 3 6 2 4 4" xfId="2980"/>
    <cellStyle name="Normál 11 3 6 2 4 4 2" xfId="4932"/>
    <cellStyle name="Normál 11 3 6 2 4 5" xfId="4929"/>
    <cellStyle name="Normál 11 3 6 2 5" xfId="2000"/>
    <cellStyle name="Normál 11 3 6 2 5 2" xfId="2982"/>
    <cellStyle name="Normál 11 3 6 2 5 2 2" xfId="4934"/>
    <cellStyle name="Normál 11 3 6 2 5 3" xfId="4933"/>
    <cellStyle name="Normál 11 3 6 2 5 4" xfId="8473"/>
    <cellStyle name="Normál 11 3 6 2 6" xfId="2975"/>
    <cellStyle name="Normál 11 3 6 2 6 2" xfId="4935"/>
    <cellStyle name="Normál 11 3 6 2 7" xfId="4920"/>
    <cellStyle name="Normál 11 3 6 3" xfId="451"/>
    <cellStyle name="Normál 11 3 6 3 2" xfId="834"/>
    <cellStyle name="Normál 11 3 6 3 2 2" xfId="7589"/>
    <cellStyle name="Normál 11 3 6 3 3" xfId="1331"/>
    <cellStyle name="Normál 11 3 6 3 3 2" xfId="1515"/>
    <cellStyle name="Normál 11 3 6 3 3 2 2" xfId="7970"/>
    <cellStyle name="Normál 11 3 6 3 3 3" xfId="2005"/>
    <cellStyle name="Normál 11 3 6 3 3 3 2" xfId="2985"/>
    <cellStyle name="Normál 11 3 6 3 3 3 2 2" xfId="4939"/>
    <cellStyle name="Normál 11 3 6 3 3 3 3" xfId="4938"/>
    <cellStyle name="Normál 11 3 6 3 3 3 4" xfId="8474"/>
    <cellStyle name="Normál 11 3 6 3 3 4" xfId="2984"/>
    <cellStyle name="Normál 11 3 6 3 3 4 2" xfId="4940"/>
    <cellStyle name="Normál 11 3 6 3 3 5" xfId="4937"/>
    <cellStyle name="Normál 11 3 6 3 4" xfId="2004"/>
    <cellStyle name="Normál 11 3 6 3 4 2" xfId="2986"/>
    <cellStyle name="Normál 11 3 6 3 4 2 2" xfId="4942"/>
    <cellStyle name="Normál 11 3 6 3 4 3" xfId="4941"/>
    <cellStyle name="Normál 11 3 6 3 4 4" xfId="8475"/>
    <cellStyle name="Normál 11 3 6 3 5" xfId="2983"/>
    <cellStyle name="Normál 11 3 6 3 5 2" xfId="4943"/>
    <cellStyle name="Normál 11 3 6 3 6" xfId="4936"/>
    <cellStyle name="Normál 11 3 6 4" xfId="831"/>
    <cellStyle name="Normál 11 3 6 4 2" xfId="7586"/>
    <cellStyle name="Normál 11 3 6 5" xfId="1334"/>
    <cellStyle name="Normál 11 3 6 5 2" xfId="1516"/>
    <cellStyle name="Normál 11 3 6 5 2 2" xfId="7971"/>
    <cellStyle name="Normál 11 3 6 5 3" xfId="2006"/>
    <cellStyle name="Normál 11 3 6 5 3 2" xfId="2988"/>
    <cellStyle name="Normál 11 3 6 5 3 2 2" xfId="4946"/>
    <cellStyle name="Normál 11 3 6 5 3 3" xfId="4945"/>
    <cellStyle name="Normál 11 3 6 5 3 4" xfId="8476"/>
    <cellStyle name="Normál 11 3 6 5 4" xfId="2987"/>
    <cellStyle name="Normál 11 3 6 5 4 2" xfId="4947"/>
    <cellStyle name="Normál 11 3 6 5 5" xfId="4944"/>
    <cellStyle name="Normál 11 3 6 6" xfId="1999"/>
    <cellStyle name="Normál 11 3 6 6 2" xfId="2989"/>
    <cellStyle name="Normál 11 3 6 6 2 2" xfId="4949"/>
    <cellStyle name="Normál 11 3 6 6 3" xfId="4948"/>
    <cellStyle name="Normál 11 3 6 6 4" xfId="8477"/>
    <cellStyle name="Normál 11 3 6 7" xfId="2974"/>
    <cellStyle name="Normál 11 3 6 7 2" xfId="4950"/>
    <cellStyle name="Normál 11 3 6 8" xfId="4919"/>
    <cellStyle name="Normál 11 3 7" xfId="289"/>
    <cellStyle name="Normál 11 3 7 2" xfId="332"/>
    <cellStyle name="Normál 11 3 7 2 2" xfId="454"/>
    <cellStyle name="Normál 11 3 7 2 2 2" xfId="837"/>
    <cellStyle name="Normál 11 3 7 2 2 2 2" xfId="7592"/>
    <cellStyle name="Normál 11 3 7 2 2 3" xfId="1328"/>
    <cellStyle name="Normál 11 3 7 2 2 3 2" xfId="1517"/>
    <cellStyle name="Normál 11 3 7 2 2 3 2 2" xfId="7972"/>
    <cellStyle name="Normál 11 3 7 2 2 3 3" xfId="2010"/>
    <cellStyle name="Normál 11 3 7 2 2 3 3 2" xfId="2994"/>
    <cellStyle name="Normál 11 3 7 2 2 3 3 2 2" xfId="4956"/>
    <cellStyle name="Normál 11 3 7 2 2 3 3 3" xfId="4955"/>
    <cellStyle name="Normál 11 3 7 2 2 3 3 4" xfId="8478"/>
    <cellStyle name="Normál 11 3 7 2 2 3 4" xfId="2993"/>
    <cellStyle name="Normál 11 3 7 2 2 3 4 2" xfId="4957"/>
    <cellStyle name="Normál 11 3 7 2 2 3 5" xfId="4954"/>
    <cellStyle name="Normál 11 3 7 2 2 4" xfId="2009"/>
    <cellStyle name="Normál 11 3 7 2 2 4 2" xfId="2995"/>
    <cellStyle name="Normál 11 3 7 2 2 4 2 2" xfId="4959"/>
    <cellStyle name="Normál 11 3 7 2 2 4 3" xfId="4958"/>
    <cellStyle name="Normál 11 3 7 2 2 4 4" xfId="8479"/>
    <cellStyle name="Normál 11 3 7 2 2 5" xfId="2992"/>
    <cellStyle name="Normál 11 3 7 2 2 5 2" xfId="4960"/>
    <cellStyle name="Normál 11 3 7 2 2 6" xfId="4953"/>
    <cellStyle name="Normál 11 3 7 2 3" xfId="836"/>
    <cellStyle name="Normál 11 3 7 2 3 2" xfId="7591"/>
    <cellStyle name="Normál 11 3 7 2 4" xfId="1329"/>
    <cellStyle name="Normál 11 3 7 2 4 2" xfId="1518"/>
    <cellStyle name="Normál 11 3 7 2 4 2 2" xfId="7973"/>
    <cellStyle name="Normál 11 3 7 2 4 3" xfId="2011"/>
    <cellStyle name="Normál 11 3 7 2 4 3 2" xfId="2997"/>
    <cellStyle name="Normál 11 3 7 2 4 3 2 2" xfId="4963"/>
    <cellStyle name="Normál 11 3 7 2 4 3 3" xfId="4962"/>
    <cellStyle name="Normál 11 3 7 2 4 3 4" xfId="8480"/>
    <cellStyle name="Normál 11 3 7 2 4 4" xfId="2996"/>
    <cellStyle name="Normál 11 3 7 2 4 4 2" xfId="4964"/>
    <cellStyle name="Normál 11 3 7 2 4 5" xfId="4961"/>
    <cellStyle name="Normál 11 3 7 2 5" xfId="2008"/>
    <cellStyle name="Normál 11 3 7 2 5 2" xfId="2998"/>
    <cellStyle name="Normál 11 3 7 2 5 2 2" xfId="4966"/>
    <cellStyle name="Normál 11 3 7 2 5 3" xfId="4965"/>
    <cellStyle name="Normál 11 3 7 2 5 4" xfId="8481"/>
    <cellStyle name="Normál 11 3 7 2 6" xfId="2991"/>
    <cellStyle name="Normál 11 3 7 2 6 2" xfId="4967"/>
    <cellStyle name="Normál 11 3 7 2 7" xfId="4952"/>
    <cellStyle name="Normál 11 3 7 3" xfId="453"/>
    <cellStyle name="Normál 11 3 7 3 2" xfId="838"/>
    <cellStyle name="Normál 11 3 7 3 2 2" xfId="7593"/>
    <cellStyle name="Normál 11 3 7 3 3" xfId="1327"/>
    <cellStyle name="Normál 11 3 7 3 3 2" xfId="1519"/>
    <cellStyle name="Normál 11 3 7 3 3 2 2" xfId="7974"/>
    <cellStyle name="Normál 11 3 7 3 3 3" xfId="2013"/>
    <cellStyle name="Normál 11 3 7 3 3 3 2" xfId="3001"/>
    <cellStyle name="Normál 11 3 7 3 3 3 2 2" xfId="4971"/>
    <cellStyle name="Normál 11 3 7 3 3 3 3" xfId="4970"/>
    <cellStyle name="Normál 11 3 7 3 3 3 4" xfId="8482"/>
    <cellStyle name="Normál 11 3 7 3 3 4" xfId="3000"/>
    <cellStyle name="Normál 11 3 7 3 3 4 2" xfId="4972"/>
    <cellStyle name="Normál 11 3 7 3 3 5" xfId="4969"/>
    <cellStyle name="Normál 11 3 7 3 4" xfId="2012"/>
    <cellStyle name="Normál 11 3 7 3 4 2" xfId="3002"/>
    <cellStyle name="Normál 11 3 7 3 4 2 2" xfId="4974"/>
    <cellStyle name="Normál 11 3 7 3 4 3" xfId="4973"/>
    <cellStyle name="Normál 11 3 7 3 4 4" xfId="8483"/>
    <cellStyle name="Normál 11 3 7 3 5" xfId="2999"/>
    <cellStyle name="Normál 11 3 7 3 5 2" xfId="4975"/>
    <cellStyle name="Normál 11 3 7 3 6" xfId="4968"/>
    <cellStyle name="Normál 11 3 7 4" xfId="835"/>
    <cellStyle name="Normál 11 3 7 4 2" xfId="7590"/>
    <cellStyle name="Normál 11 3 7 5" xfId="1330"/>
    <cellStyle name="Normál 11 3 7 5 2" xfId="1520"/>
    <cellStyle name="Normál 11 3 7 5 2 2" xfId="7975"/>
    <cellStyle name="Normál 11 3 7 5 3" xfId="2014"/>
    <cellStyle name="Normál 11 3 7 5 3 2" xfId="3004"/>
    <cellStyle name="Normál 11 3 7 5 3 2 2" xfId="4978"/>
    <cellStyle name="Normál 11 3 7 5 3 3" xfId="4977"/>
    <cellStyle name="Normál 11 3 7 5 3 4" xfId="8484"/>
    <cellStyle name="Normál 11 3 7 5 4" xfId="3003"/>
    <cellStyle name="Normál 11 3 7 5 4 2" xfId="4979"/>
    <cellStyle name="Normál 11 3 7 5 5" xfId="4976"/>
    <cellStyle name="Normál 11 3 7 6" xfId="2007"/>
    <cellStyle name="Normál 11 3 7 6 2" xfId="3005"/>
    <cellStyle name="Normál 11 3 7 6 2 2" xfId="4981"/>
    <cellStyle name="Normál 11 3 7 6 3" xfId="4980"/>
    <cellStyle name="Normál 11 3 7 6 4" xfId="8485"/>
    <cellStyle name="Normál 11 3 7 7" xfId="2990"/>
    <cellStyle name="Normál 11 3 7 7 2" xfId="4982"/>
    <cellStyle name="Normál 11 3 7 8" xfId="4951"/>
    <cellStyle name="Normál 11 3 8" xfId="325"/>
    <cellStyle name="Normál 11 3 8 2" xfId="455"/>
    <cellStyle name="Normál 11 3 8 2 2" xfId="840"/>
    <cellStyle name="Normál 11 3 8 2 2 2" xfId="7595"/>
    <cellStyle name="Normál 11 3 8 2 3" xfId="1325"/>
    <cellStyle name="Normál 11 3 8 2 3 2" xfId="1521"/>
    <cellStyle name="Normál 11 3 8 2 3 2 2" xfId="7976"/>
    <cellStyle name="Normál 11 3 8 2 3 3" xfId="2017"/>
    <cellStyle name="Normál 11 3 8 2 3 3 2" xfId="3009"/>
    <cellStyle name="Normál 11 3 8 2 3 3 2 2" xfId="4987"/>
    <cellStyle name="Normál 11 3 8 2 3 3 3" xfId="4986"/>
    <cellStyle name="Normál 11 3 8 2 3 3 4" xfId="8486"/>
    <cellStyle name="Normál 11 3 8 2 3 4" xfId="3008"/>
    <cellStyle name="Normál 11 3 8 2 3 4 2" xfId="4988"/>
    <cellStyle name="Normál 11 3 8 2 3 5" xfId="4985"/>
    <cellStyle name="Normál 11 3 8 2 4" xfId="2016"/>
    <cellStyle name="Normál 11 3 8 2 4 2" xfId="3010"/>
    <cellStyle name="Normál 11 3 8 2 4 2 2" xfId="4990"/>
    <cellStyle name="Normál 11 3 8 2 4 3" xfId="4989"/>
    <cellStyle name="Normál 11 3 8 2 4 4" xfId="8487"/>
    <cellStyle name="Normál 11 3 8 2 5" xfId="3007"/>
    <cellStyle name="Normál 11 3 8 2 5 2" xfId="4991"/>
    <cellStyle name="Normál 11 3 8 2 6" xfId="4984"/>
    <cellStyle name="Normál 11 3 8 3" xfId="839"/>
    <cellStyle name="Normál 11 3 8 3 2" xfId="7594"/>
    <cellStyle name="Normál 11 3 8 4" xfId="1326"/>
    <cellStyle name="Normál 11 3 8 4 2" xfId="1522"/>
    <cellStyle name="Normál 11 3 8 4 2 2" xfId="7977"/>
    <cellStyle name="Normál 11 3 8 4 3" xfId="2018"/>
    <cellStyle name="Normál 11 3 8 4 3 2" xfId="3012"/>
    <cellStyle name="Normál 11 3 8 4 3 2 2" xfId="4994"/>
    <cellStyle name="Normál 11 3 8 4 3 3" xfId="4993"/>
    <cellStyle name="Normál 11 3 8 4 3 4" xfId="8488"/>
    <cellStyle name="Normál 11 3 8 4 4" xfId="3011"/>
    <cellStyle name="Normál 11 3 8 4 4 2" xfId="4995"/>
    <cellStyle name="Normál 11 3 8 4 5" xfId="4992"/>
    <cellStyle name="Normál 11 3 8 5" xfId="2015"/>
    <cellStyle name="Normál 11 3 8 5 2" xfId="3013"/>
    <cellStyle name="Normál 11 3 8 5 2 2" xfId="4997"/>
    <cellStyle name="Normál 11 3 8 5 3" xfId="4996"/>
    <cellStyle name="Normál 11 3 8 5 4" xfId="8489"/>
    <cellStyle name="Normál 11 3 8 6" xfId="3006"/>
    <cellStyle name="Normál 11 3 8 6 2" xfId="4998"/>
    <cellStyle name="Normál 11 3 8 7" xfId="4983"/>
    <cellStyle name="Normál 11 3 9" xfId="440"/>
    <cellStyle name="Normál 11 3 9 2" xfId="841"/>
    <cellStyle name="Normál 11 3 9 2 2" xfId="7596"/>
    <cellStyle name="Normál 11 3 9 3" xfId="1324"/>
    <cellStyle name="Normál 11 3 9 3 2" xfId="1523"/>
    <cellStyle name="Normál 11 3 9 3 2 2" xfId="7978"/>
    <cellStyle name="Normál 11 3 9 3 3" xfId="2020"/>
    <cellStyle name="Normál 11 3 9 3 3 2" xfId="3016"/>
    <cellStyle name="Normál 11 3 9 3 3 2 2" xfId="5002"/>
    <cellStyle name="Normál 11 3 9 3 3 3" xfId="5001"/>
    <cellStyle name="Normál 11 3 9 3 3 4" xfId="8490"/>
    <cellStyle name="Normál 11 3 9 3 4" xfId="3015"/>
    <cellStyle name="Normál 11 3 9 3 4 2" xfId="5003"/>
    <cellStyle name="Normál 11 3 9 3 5" xfId="5000"/>
    <cellStyle name="Normál 11 3 9 4" xfId="2019"/>
    <cellStyle name="Normál 11 3 9 4 2" xfId="3017"/>
    <cellStyle name="Normál 11 3 9 4 2 2" xfId="5005"/>
    <cellStyle name="Normál 11 3 9 4 3" xfId="5004"/>
    <cellStyle name="Normál 11 3 9 4 4" xfId="8491"/>
    <cellStyle name="Normál 11 3 9 5" xfId="3014"/>
    <cellStyle name="Normál 11 3 9 5 2" xfId="5006"/>
    <cellStyle name="Normál 11 3 9 6" xfId="4999"/>
    <cellStyle name="Normál 11 4" xfId="181"/>
    <cellStyle name="Normál 11 4 2" xfId="7396"/>
    <cellStyle name="Normál 11 5" xfId="197"/>
    <cellStyle name="Normál 11 5 2" xfId="240"/>
    <cellStyle name="Normál 11 5 2 2" xfId="334"/>
    <cellStyle name="Normál 11 5 2 2 2" xfId="458"/>
    <cellStyle name="Normál 11 5 2 2 2 2" xfId="845"/>
    <cellStyle name="Normál 11 5 2 2 2 2 2" xfId="7600"/>
    <cellStyle name="Normál 11 5 2 2 2 3" xfId="1320"/>
    <cellStyle name="Normál 11 5 2 2 2 3 2" xfId="1524"/>
    <cellStyle name="Normál 11 5 2 2 2 3 2 2" xfId="7979"/>
    <cellStyle name="Normál 11 5 2 2 2 3 3" xfId="2025"/>
    <cellStyle name="Normál 11 5 2 2 2 3 3 2" xfId="3023"/>
    <cellStyle name="Normál 11 5 2 2 2 3 3 2 2" xfId="5013"/>
    <cellStyle name="Normál 11 5 2 2 2 3 3 3" xfId="5012"/>
    <cellStyle name="Normál 11 5 2 2 2 3 3 4" xfId="8492"/>
    <cellStyle name="Normál 11 5 2 2 2 3 4" xfId="3022"/>
    <cellStyle name="Normál 11 5 2 2 2 3 4 2" xfId="5014"/>
    <cellStyle name="Normál 11 5 2 2 2 3 5" xfId="5011"/>
    <cellStyle name="Normál 11 5 2 2 2 4" xfId="2024"/>
    <cellStyle name="Normál 11 5 2 2 2 4 2" xfId="3024"/>
    <cellStyle name="Normál 11 5 2 2 2 4 2 2" xfId="5016"/>
    <cellStyle name="Normál 11 5 2 2 2 4 3" xfId="5015"/>
    <cellStyle name="Normál 11 5 2 2 2 4 4" xfId="8493"/>
    <cellStyle name="Normál 11 5 2 2 2 5" xfId="3021"/>
    <cellStyle name="Normál 11 5 2 2 2 5 2" xfId="5017"/>
    <cellStyle name="Normál 11 5 2 2 2 6" xfId="5010"/>
    <cellStyle name="Normál 11 5 2 2 3" xfId="844"/>
    <cellStyle name="Normál 11 5 2 2 3 2" xfId="7599"/>
    <cellStyle name="Normál 11 5 2 2 4" xfId="1321"/>
    <cellStyle name="Normál 11 5 2 2 4 2" xfId="1525"/>
    <cellStyle name="Normál 11 5 2 2 4 2 2" xfId="7980"/>
    <cellStyle name="Normál 11 5 2 2 4 3" xfId="2026"/>
    <cellStyle name="Normál 11 5 2 2 4 3 2" xfId="3026"/>
    <cellStyle name="Normál 11 5 2 2 4 3 2 2" xfId="5020"/>
    <cellStyle name="Normál 11 5 2 2 4 3 3" xfId="5019"/>
    <cellStyle name="Normál 11 5 2 2 4 3 4" xfId="8494"/>
    <cellStyle name="Normál 11 5 2 2 4 4" xfId="3025"/>
    <cellStyle name="Normál 11 5 2 2 4 4 2" xfId="5021"/>
    <cellStyle name="Normál 11 5 2 2 4 5" xfId="5018"/>
    <cellStyle name="Normál 11 5 2 2 5" xfId="2023"/>
    <cellStyle name="Normál 11 5 2 2 5 2" xfId="3027"/>
    <cellStyle name="Normál 11 5 2 2 5 2 2" xfId="5023"/>
    <cellStyle name="Normál 11 5 2 2 5 3" xfId="5022"/>
    <cellStyle name="Normál 11 5 2 2 5 4" xfId="8495"/>
    <cellStyle name="Normál 11 5 2 2 6" xfId="3020"/>
    <cellStyle name="Normál 11 5 2 2 6 2" xfId="5024"/>
    <cellStyle name="Normál 11 5 2 2 7" xfId="5009"/>
    <cellStyle name="Normál 11 5 2 3" xfId="457"/>
    <cellStyle name="Normál 11 5 2 3 2" xfId="846"/>
    <cellStyle name="Normál 11 5 2 3 2 2" xfId="7601"/>
    <cellStyle name="Normál 11 5 2 3 3" xfId="1319"/>
    <cellStyle name="Normál 11 5 2 3 3 2" xfId="1526"/>
    <cellStyle name="Normál 11 5 2 3 3 2 2" xfId="7981"/>
    <cellStyle name="Normál 11 5 2 3 3 3" xfId="2028"/>
    <cellStyle name="Normál 11 5 2 3 3 3 2" xfId="3030"/>
    <cellStyle name="Normál 11 5 2 3 3 3 2 2" xfId="5028"/>
    <cellStyle name="Normál 11 5 2 3 3 3 3" xfId="5027"/>
    <cellStyle name="Normál 11 5 2 3 3 3 4" xfId="8496"/>
    <cellStyle name="Normál 11 5 2 3 3 4" xfId="3029"/>
    <cellStyle name="Normál 11 5 2 3 3 4 2" xfId="5029"/>
    <cellStyle name="Normál 11 5 2 3 3 5" xfId="5026"/>
    <cellStyle name="Normál 11 5 2 3 4" xfId="2027"/>
    <cellStyle name="Normál 11 5 2 3 4 2" xfId="3031"/>
    <cellStyle name="Normál 11 5 2 3 4 2 2" xfId="5031"/>
    <cellStyle name="Normál 11 5 2 3 4 3" xfId="5030"/>
    <cellStyle name="Normál 11 5 2 3 4 4" xfId="8497"/>
    <cellStyle name="Normál 11 5 2 3 5" xfId="3028"/>
    <cellStyle name="Normál 11 5 2 3 5 2" xfId="5032"/>
    <cellStyle name="Normál 11 5 2 3 6" xfId="5025"/>
    <cellStyle name="Normál 11 5 2 4" xfId="843"/>
    <cellStyle name="Normál 11 5 2 4 2" xfId="7598"/>
    <cellStyle name="Normál 11 5 2 5" xfId="1322"/>
    <cellStyle name="Normál 11 5 2 5 2" xfId="1527"/>
    <cellStyle name="Normál 11 5 2 5 2 2" xfId="7982"/>
    <cellStyle name="Normál 11 5 2 5 3" xfId="2029"/>
    <cellStyle name="Normál 11 5 2 5 3 2" xfId="3033"/>
    <cellStyle name="Normál 11 5 2 5 3 2 2" xfId="5035"/>
    <cellStyle name="Normál 11 5 2 5 3 3" xfId="5034"/>
    <cellStyle name="Normál 11 5 2 5 3 4" xfId="8498"/>
    <cellStyle name="Normál 11 5 2 5 4" xfId="3032"/>
    <cellStyle name="Normál 11 5 2 5 4 2" xfId="5036"/>
    <cellStyle name="Normál 11 5 2 5 5" xfId="5033"/>
    <cellStyle name="Normál 11 5 2 6" xfId="2022"/>
    <cellStyle name="Normál 11 5 2 6 2" xfId="3034"/>
    <cellStyle name="Normál 11 5 2 6 2 2" xfId="5038"/>
    <cellStyle name="Normál 11 5 2 6 3" xfId="5037"/>
    <cellStyle name="Normál 11 5 2 6 4" xfId="8499"/>
    <cellStyle name="Normál 11 5 2 7" xfId="3019"/>
    <cellStyle name="Normál 11 5 2 7 2" xfId="5039"/>
    <cellStyle name="Normál 11 5 2 8" xfId="5008"/>
    <cellStyle name="Normál 11 5 3" xfId="333"/>
    <cellStyle name="Normál 11 5 3 2" xfId="459"/>
    <cellStyle name="Normál 11 5 3 2 2" xfId="848"/>
    <cellStyle name="Normál 11 5 3 2 2 2" xfId="7603"/>
    <cellStyle name="Normál 11 5 3 2 3" xfId="1317"/>
    <cellStyle name="Normál 11 5 3 2 3 2" xfId="1528"/>
    <cellStyle name="Normál 11 5 3 2 3 2 2" xfId="7983"/>
    <cellStyle name="Normál 11 5 3 2 3 3" xfId="2032"/>
    <cellStyle name="Normál 11 5 3 2 3 3 2" xfId="3038"/>
    <cellStyle name="Normál 11 5 3 2 3 3 2 2" xfId="5044"/>
    <cellStyle name="Normál 11 5 3 2 3 3 3" xfId="5043"/>
    <cellStyle name="Normál 11 5 3 2 3 3 4" xfId="8500"/>
    <cellStyle name="Normál 11 5 3 2 3 4" xfId="3037"/>
    <cellStyle name="Normál 11 5 3 2 3 4 2" xfId="5045"/>
    <cellStyle name="Normál 11 5 3 2 3 5" xfId="5042"/>
    <cellStyle name="Normál 11 5 3 2 4" xfId="2031"/>
    <cellStyle name="Normál 11 5 3 2 4 2" xfId="3039"/>
    <cellStyle name="Normál 11 5 3 2 4 2 2" xfId="5047"/>
    <cellStyle name="Normál 11 5 3 2 4 3" xfId="5046"/>
    <cellStyle name="Normál 11 5 3 2 4 4" xfId="8501"/>
    <cellStyle name="Normál 11 5 3 2 5" xfId="3036"/>
    <cellStyle name="Normál 11 5 3 2 5 2" xfId="5048"/>
    <cellStyle name="Normál 11 5 3 2 6" xfId="5041"/>
    <cellStyle name="Normál 11 5 3 3" xfId="847"/>
    <cellStyle name="Normál 11 5 3 3 2" xfId="7602"/>
    <cellStyle name="Normál 11 5 3 4" xfId="1318"/>
    <cellStyle name="Normál 11 5 3 4 2" xfId="1529"/>
    <cellStyle name="Normál 11 5 3 4 2 2" xfId="7984"/>
    <cellStyle name="Normál 11 5 3 4 3" xfId="2033"/>
    <cellStyle name="Normál 11 5 3 4 3 2" xfId="3041"/>
    <cellStyle name="Normál 11 5 3 4 3 2 2" xfId="5051"/>
    <cellStyle name="Normál 11 5 3 4 3 3" xfId="5050"/>
    <cellStyle name="Normál 11 5 3 4 3 4" xfId="8502"/>
    <cellStyle name="Normál 11 5 3 4 4" xfId="3040"/>
    <cellStyle name="Normál 11 5 3 4 4 2" xfId="5052"/>
    <cellStyle name="Normál 11 5 3 4 5" xfId="5049"/>
    <cellStyle name="Normál 11 5 3 5" xfId="2030"/>
    <cellStyle name="Normál 11 5 3 5 2" xfId="3042"/>
    <cellStyle name="Normál 11 5 3 5 2 2" xfId="5054"/>
    <cellStyle name="Normál 11 5 3 5 3" xfId="5053"/>
    <cellStyle name="Normál 11 5 3 5 4" xfId="8503"/>
    <cellStyle name="Normál 11 5 3 6" xfId="3035"/>
    <cellStyle name="Normál 11 5 3 6 2" xfId="5055"/>
    <cellStyle name="Normál 11 5 3 7" xfId="5040"/>
    <cellStyle name="Normál 11 5 4" xfId="456"/>
    <cellStyle name="Normál 11 5 4 2" xfId="849"/>
    <cellStyle name="Normál 11 5 4 2 2" xfId="7604"/>
    <cellStyle name="Normál 11 5 4 3" xfId="1316"/>
    <cellStyle name="Normál 11 5 4 3 2" xfId="1530"/>
    <cellStyle name="Normál 11 5 4 3 2 2" xfId="7985"/>
    <cellStyle name="Normál 11 5 4 3 3" xfId="2035"/>
    <cellStyle name="Normál 11 5 4 3 3 2" xfId="3045"/>
    <cellStyle name="Normál 11 5 4 3 3 2 2" xfId="5059"/>
    <cellStyle name="Normál 11 5 4 3 3 3" xfId="5058"/>
    <cellStyle name="Normál 11 5 4 3 3 4" xfId="8504"/>
    <cellStyle name="Normál 11 5 4 3 4" xfId="3044"/>
    <cellStyle name="Normál 11 5 4 3 4 2" xfId="5060"/>
    <cellStyle name="Normál 11 5 4 3 5" xfId="5057"/>
    <cellStyle name="Normál 11 5 4 4" xfId="2034"/>
    <cellStyle name="Normál 11 5 4 4 2" xfId="3046"/>
    <cellStyle name="Normál 11 5 4 4 2 2" xfId="5062"/>
    <cellStyle name="Normál 11 5 4 4 3" xfId="5061"/>
    <cellStyle name="Normál 11 5 4 4 4" xfId="8505"/>
    <cellStyle name="Normál 11 5 4 5" xfId="3043"/>
    <cellStyle name="Normál 11 5 4 5 2" xfId="5063"/>
    <cellStyle name="Normál 11 5 4 6" xfId="5056"/>
    <cellStyle name="Normál 11 5 5" xfId="842"/>
    <cellStyle name="Normál 11 5 5 2" xfId="7597"/>
    <cellStyle name="Normál 11 5 6" xfId="1323"/>
    <cellStyle name="Normál 11 5 6 2" xfId="1531"/>
    <cellStyle name="Normál 11 5 6 2 2" xfId="7986"/>
    <cellStyle name="Normál 11 5 6 3" xfId="2036"/>
    <cellStyle name="Normál 11 5 6 3 2" xfId="3048"/>
    <cellStyle name="Normál 11 5 6 3 2 2" xfId="5066"/>
    <cellStyle name="Normál 11 5 6 3 3" xfId="5065"/>
    <cellStyle name="Normál 11 5 6 3 4" xfId="8506"/>
    <cellStyle name="Normál 11 5 6 4" xfId="3047"/>
    <cellStyle name="Normál 11 5 6 4 2" xfId="5067"/>
    <cellStyle name="Normál 11 5 6 5" xfId="5064"/>
    <cellStyle name="Normál 11 5 7" xfId="2021"/>
    <cellStyle name="Normál 11 5 7 2" xfId="3049"/>
    <cellStyle name="Normál 11 5 7 2 2" xfId="5069"/>
    <cellStyle name="Normál 11 5 7 3" xfId="5068"/>
    <cellStyle name="Normál 11 5 7 4" xfId="8507"/>
    <cellStyle name="Normál 11 5 8" xfId="3018"/>
    <cellStyle name="Normál 11 5 8 2" xfId="5070"/>
    <cellStyle name="Normál 11 5 9" xfId="5007"/>
    <cellStyle name="Normál 11 6" xfId="214"/>
    <cellStyle name="Normál 11 6 2" xfId="241"/>
    <cellStyle name="Normál 11 6 2 2" xfId="336"/>
    <cellStyle name="Normál 11 6 2 2 2" xfId="462"/>
    <cellStyle name="Normál 11 6 2 2 2 2" xfId="853"/>
    <cellStyle name="Normál 11 6 2 2 2 2 2" xfId="7608"/>
    <cellStyle name="Normál 11 6 2 2 2 3" xfId="1312"/>
    <cellStyle name="Normál 11 6 2 2 2 3 2" xfId="1532"/>
    <cellStyle name="Normál 11 6 2 2 2 3 2 2" xfId="7987"/>
    <cellStyle name="Normál 11 6 2 2 2 3 3" xfId="2041"/>
    <cellStyle name="Normál 11 6 2 2 2 3 3 2" xfId="3055"/>
    <cellStyle name="Normál 11 6 2 2 2 3 3 2 2" xfId="5077"/>
    <cellStyle name="Normál 11 6 2 2 2 3 3 3" xfId="5076"/>
    <cellStyle name="Normál 11 6 2 2 2 3 3 4" xfId="8508"/>
    <cellStyle name="Normál 11 6 2 2 2 3 4" xfId="3054"/>
    <cellStyle name="Normál 11 6 2 2 2 3 4 2" xfId="5078"/>
    <cellStyle name="Normál 11 6 2 2 2 3 5" xfId="5075"/>
    <cellStyle name="Normál 11 6 2 2 2 4" xfId="2040"/>
    <cellStyle name="Normál 11 6 2 2 2 4 2" xfId="3056"/>
    <cellStyle name="Normál 11 6 2 2 2 4 2 2" xfId="5080"/>
    <cellStyle name="Normál 11 6 2 2 2 4 3" xfId="5079"/>
    <cellStyle name="Normál 11 6 2 2 2 4 4" xfId="8509"/>
    <cellStyle name="Normál 11 6 2 2 2 5" xfId="3053"/>
    <cellStyle name="Normál 11 6 2 2 2 5 2" xfId="5081"/>
    <cellStyle name="Normál 11 6 2 2 2 6" xfId="5074"/>
    <cellStyle name="Normál 11 6 2 2 3" xfId="852"/>
    <cellStyle name="Normál 11 6 2 2 3 2" xfId="7607"/>
    <cellStyle name="Normál 11 6 2 2 4" xfId="1313"/>
    <cellStyle name="Normál 11 6 2 2 4 2" xfId="1533"/>
    <cellStyle name="Normál 11 6 2 2 4 2 2" xfId="7988"/>
    <cellStyle name="Normál 11 6 2 2 4 3" xfId="2042"/>
    <cellStyle name="Normál 11 6 2 2 4 3 2" xfId="3058"/>
    <cellStyle name="Normál 11 6 2 2 4 3 2 2" xfId="5084"/>
    <cellStyle name="Normál 11 6 2 2 4 3 3" xfId="5083"/>
    <cellStyle name="Normál 11 6 2 2 4 3 4" xfId="8510"/>
    <cellStyle name="Normál 11 6 2 2 4 4" xfId="3057"/>
    <cellStyle name="Normál 11 6 2 2 4 4 2" xfId="5085"/>
    <cellStyle name="Normál 11 6 2 2 4 5" xfId="5082"/>
    <cellStyle name="Normál 11 6 2 2 5" xfId="2039"/>
    <cellStyle name="Normál 11 6 2 2 5 2" xfId="3059"/>
    <cellStyle name="Normál 11 6 2 2 5 2 2" xfId="5087"/>
    <cellStyle name="Normál 11 6 2 2 5 3" xfId="5086"/>
    <cellStyle name="Normál 11 6 2 2 5 4" xfId="8511"/>
    <cellStyle name="Normál 11 6 2 2 6" xfId="3052"/>
    <cellStyle name="Normál 11 6 2 2 6 2" xfId="5088"/>
    <cellStyle name="Normál 11 6 2 2 7" xfId="5073"/>
    <cellStyle name="Normál 11 6 2 3" xfId="461"/>
    <cellStyle name="Normál 11 6 2 3 2" xfId="854"/>
    <cellStyle name="Normál 11 6 2 3 2 2" xfId="7609"/>
    <cellStyle name="Normál 11 6 2 3 3" xfId="1311"/>
    <cellStyle name="Normál 11 6 2 3 3 2" xfId="1534"/>
    <cellStyle name="Normál 11 6 2 3 3 2 2" xfId="7989"/>
    <cellStyle name="Normál 11 6 2 3 3 3" xfId="2044"/>
    <cellStyle name="Normál 11 6 2 3 3 3 2" xfId="3062"/>
    <cellStyle name="Normál 11 6 2 3 3 3 2 2" xfId="5092"/>
    <cellStyle name="Normál 11 6 2 3 3 3 3" xfId="5091"/>
    <cellStyle name="Normál 11 6 2 3 3 3 4" xfId="8512"/>
    <cellStyle name="Normál 11 6 2 3 3 4" xfId="3061"/>
    <cellStyle name="Normál 11 6 2 3 3 4 2" xfId="5093"/>
    <cellStyle name="Normál 11 6 2 3 3 5" xfId="5090"/>
    <cellStyle name="Normál 11 6 2 3 4" xfId="2043"/>
    <cellStyle name="Normál 11 6 2 3 4 2" xfId="3063"/>
    <cellStyle name="Normál 11 6 2 3 4 2 2" xfId="5095"/>
    <cellStyle name="Normál 11 6 2 3 4 3" xfId="5094"/>
    <cellStyle name="Normál 11 6 2 3 4 4" xfId="8513"/>
    <cellStyle name="Normál 11 6 2 3 5" xfId="3060"/>
    <cellStyle name="Normál 11 6 2 3 5 2" xfId="5096"/>
    <cellStyle name="Normál 11 6 2 3 6" xfId="5089"/>
    <cellStyle name="Normál 11 6 2 4" xfId="851"/>
    <cellStyle name="Normál 11 6 2 4 2" xfId="7606"/>
    <cellStyle name="Normál 11 6 2 5" xfId="1314"/>
    <cellStyle name="Normál 11 6 2 5 2" xfId="1535"/>
    <cellStyle name="Normál 11 6 2 5 2 2" xfId="7990"/>
    <cellStyle name="Normál 11 6 2 5 3" xfId="2045"/>
    <cellStyle name="Normál 11 6 2 5 3 2" xfId="3065"/>
    <cellStyle name="Normál 11 6 2 5 3 2 2" xfId="5099"/>
    <cellStyle name="Normál 11 6 2 5 3 3" xfId="5098"/>
    <cellStyle name="Normál 11 6 2 5 3 4" xfId="8514"/>
    <cellStyle name="Normál 11 6 2 5 4" xfId="3064"/>
    <cellStyle name="Normál 11 6 2 5 4 2" xfId="5100"/>
    <cellStyle name="Normál 11 6 2 5 5" xfId="5097"/>
    <cellStyle name="Normál 11 6 2 6" xfId="2038"/>
    <cellStyle name="Normál 11 6 2 6 2" xfId="3066"/>
    <cellStyle name="Normál 11 6 2 6 2 2" xfId="5102"/>
    <cellStyle name="Normál 11 6 2 6 3" xfId="5101"/>
    <cellStyle name="Normál 11 6 2 6 4" xfId="8515"/>
    <cellStyle name="Normál 11 6 2 7" xfId="3051"/>
    <cellStyle name="Normál 11 6 2 7 2" xfId="5103"/>
    <cellStyle name="Normál 11 6 2 8" xfId="5072"/>
    <cellStyle name="Normál 11 6 3" xfId="335"/>
    <cellStyle name="Normál 11 6 3 2" xfId="463"/>
    <cellStyle name="Normál 11 6 3 2 2" xfId="856"/>
    <cellStyle name="Normál 11 6 3 2 2 2" xfId="7611"/>
    <cellStyle name="Normál 11 6 3 2 3" xfId="1309"/>
    <cellStyle name="Normál 11 6 3 2 3 2" xfId="1536"/>
    <cellStyle name="Normál 11 6 3 2 3 2 2" xfId="7991"/>
    <cellStyle name="Normál 11 6 3 2 3 3" xfId="2048"/>
    <cellStyle name="Normál 11 6 3 2 3 3 2" xfId="3070"/>
    <cellStyle name="Normál 11 6 3 2 3 3 2 2" xfId="5108"/>
    <cellStyle name="Normál 11 6 3 2 3 3 3" xfId="5107"/>
    <cellStyle name="Normál 11 6 3 2 3 3 4" xfId="8516"/>
    <cellStyle name="Normál 11 6 3 2 3 4" xfId="3069"/>
    <cellStyle name="Normál 11 6 3 2 3 4 2" xfId="5109"/>
    <cellStyle name="Normál 11 6 3 2 3 5" xfId="5106"/>
    <cellStyle name="Normál 11 6 3 2 4" xfId="2047"/>
    <cellStyle name="Normál 11 6 3 2 4 2" xfId="3071"/>
    <cellStyle name="Normál 11 6 3 2 4 2 2" xfId="5111"/>
    <cellStyle name="Normál 11 6 3 2 4 3" xfId="5110"/>
    <cellStyle name="Normál 11 6 3 2 4 4" xfId="8517"/>
    <cellStyle name="Normál 11 6 3 2 5" xfId="3068"/>
    <cellStyle name="Normál 11 6 3 2 5 2" xfId="5112"/>
    <cellStyle name="Normál 11 6 3 2 6" xfId="5105"/>
    <cellStyle name="Normál 11 6 3 3" xfId="855"/>
    <cellStyle name="Normál 11 6 3 3 2" xfId="7610"/>
    <cellStyle name="Normál 11 6 3 4" xfId="1310"/>
    <cellStyle name="Normál 11 6 3 4 2" xfId="1537"/>
    <cellStyle name="Normál 11 6 3 4 2 2" xfId="7992"/>
    <cellStyle name="Normál 11 6 3 4 3" xfId="2049"/>
    <cellStyle name="Normál 11 6 3 4 3 2" xfId="3073"/>
    <cellStyle name="Normál 11 6 3 4 3 2 2" xfId="5115"/>
    <cellStyle name="Normál 11 6 3 4 3 3" xfId="5114"/>
    <cellStyle name="Normál 11 6 3 4 3 4" xfId="8518"/>
    <cellStyle name="Normál 11 6 3 4 4" xfId="3072"/>
    <cellStyle name="Normál 11 6 3 4 4 2" xfId="5116"/>
    <cellStyle name="Normál 11 6 3 4 5" xfId="5113"/>
    <cellStyle name="Normál 11 6 3 5" xfId="2046"/>
    <cellStyle name="Normál 11 6 3 5 2" xfId="3074"/>
    <cellStyle name="Normál 11 6 3 5 2 2" xfId="5118"/>
    <cellStyle name="Normál 11 6 3 5 3" xfId="5117"/>
    <cellStyle name="Normál 11 6 3 5 4" xfId="8519"/>
    <cellStyle name="Normál 11 6 3 6" xfId="3067"/>
    <cellStyle name="Normál 11 6 3 6 2" xfId="5119"/>
    <cellStyle name="Normál 11 6 3 7" xfId="5104"/>
    <cellStyle name="Normál 11 6 4" xfId="460"/>
    <cellStyle name="Normál 11 6 4 2" xfId="857"/>
    <cellStyle name="Normál 11 6 4 2 2" xfId="7612"/>
    <cellStyle name="Normál 11 6 4 3" xfId="1308"/>
    <cellStyle name="Normál 11 6 4 3 2" xfId="1538"/>
    <cellStyle name="Normál 11 6 4 3 2 2" xfId="7993"/>
    <cellStyle name="Normál 11 6 4 3 3" xfId="2051"/>
    <cellStyle name="Normál 11 6 4 3 3 2" xfId="3077"/>
    <cellStyle name="Normál 11 6 4 3 3 2 2" xfId="5123"/>
    <cellStyle name="Normál 11 6 4 3 3 3" xfId="5122"/>
    <cellStyle name="Normál 11 6 4 3 3 4" xfId="8520"/>
    <cellStyle name="Normál 11 6 4 3 4" xfId="3076"/>
    <cellStyle name="Normál 11 6 4 3 4 2" xfId="5124"/>
    <cellStyle name="Normál 11 6 4 3 5" xfId="5121"/>
    <cellStyle name="Normál 11 6 4 4" xfId="2050"/>
    <cellStyle name="Normál 11 6 4 4 2" xfId="3078"/>
    <cellStyle name="Normál 11 6 4 4 2 2" xfId="5126"/>
    <cellStyle name="Normál 11 6 4 4 3" xfId="5125"/>
    <cellStyle name="Normál 11 6 4 4 4" xfId="8521"/>
    <cellStyle name="Normál 11 6 4 5" xfId="3075"/>
    <cellStyle name="Normál 11 6 4 5 2" xfId="5127"/>
    <cellStyle name="Normál 11 6 4 6" xfId="5120"/>
    <cellStyle name="Normál 11 6 5" xfId="850"/>
    <cellStyle name="Normál 11 6 5 2" xfId="7605"/>
    <cellStyle name="Normál 11 6 6" xfId="1315"/>
    <cellStyle name="Normál 11 6 6 2" xfId="1539"/>
    <cellStyle name="Normál 11 6 6 2 2" xfId="7994"/>
    <cellStyle name="Normál 11 6 6 3" xfId="2052"/>
    <cellStyle name="Normál 11 6 6 3 2" xfId="3080"/>
    <cellStyle name="Normál 11 6 6 3 2 2" xfId="5130"/>
    <cellStyle name="Normál 11 6 6 3 3" xfId="5129"/>
    <cellStyle name="Normál 11 6 6 3 4" xfId="8522"/>
    <cellStyle name="Normál 11 6 6 4" xfId="3079"/>
    <cellStyle name="Normál 11 6 6 4 2" xfId="5131"/>
    <cellStyle name="Normál 11 6 6 5" xfId="5128"/>
    <cellStyle name="Normál 11 6 7" xfId="2037"/>
    <cellStyle name="Normál 11 6 7 2" xfId="3081"/>
    <cellStyle name="Normál 11 6 7 2 2" xfId="5133"/>
    <cellStyle name="Normál 11 6 7 3" xfId="5132"/>
    <cellStyle name="Normál 11 6 7 4" xfId="8523"/>
    <cellStyle name="Normál 11 6 8" xfId="3050"/>
    <cellStyle name="Normál 11 6 8 2" xfId="5134"/>
    <cellStyle name="Normál 11 6 9" xfId="5071"/>
    <cellStyle name="Normál 11 7" xfId="230"/>
    <cellStyle name="Normál 11 7 2" xfId="337"/>
    <cellStyle name="Normál 11 7 2 2" xfId="465"/>
    <cellStyle name="Normál 11 7 2 2 2" xfId="860"/>
    <cellStyle name="Normál 11 7 2 2 2 2" xfId="7615"/>
    <cellStyle name="Normál 11 7 2 2 3" xfId="1305"/>
    <cellStyle name="Normál 11 7 2 2 3 2" xfId="1540"/>
    <cellStyle name="Normál 11 7 2 2 3 2 2" xfId="7995"/>
    <cellStyle name="Normál 11 7 2 2 3 3" xfId="2056"/>
    <cellStyle name="Normál 11 7 2 2 3 3 2" xfId="3086"/>
    <cellStyle name="Normál 11 7 2 2 3 3 2 2" xfId="5140"/>
    <cellStyle name="Normál 11 7 2 2 3 3 3" xfId="5139"/>
    <cellStyle name="Normál 11 7 2 2 3 3 4" xfId="8524"/>
    <cellStyle name="Normál 11 7 2 2 3 4" xfId="3085"/>
    <cellStyle name="Normál 11 7 2 2 3 4 2" xfId="5141"/>
    <cellStyle name="Normál 11 7 2 2 3 5" xfId="5138"/>
    <cellStyle name="Normál 11 7 2 2 4" xfId="2055"/>
    <cellStyle name="Normál 11 7 2 2 4 2" xfId="3087"/>
    <cellStyle name="Normál 11 7 2 2 4 2 2" xfId="5143"/>
    <cellStyle name="Normál 11 7 2 2 4 3" xfId="5142"/>
    <cellStyle name="Normál 11 7 2 2 4 4" xfId="8525"/>
    <cellStyle name="Normál 11 7 2 2 5" xfId="3084"/>
    <cellStyle name="Normál 11 7 2 2 5 2" xfId="5144"/>
    <cellStyle name="Normál 11 7 2 2 6" xfId="5137"/>
    <cellStyle name="Normál 11 7 2 3" xfId="859"/>
    <cellStyle name="Normál 11 7 2 3 2" xfId="7614"/>
    <cellStyle name="Normál 11 7 2 4" xfId="1306"/>
    <cellStyle name="Normál 11 7 2 4 2" xfId="1541"/>
    <cellStyle name="Normál 11 7 2 4 2 2" xfId="7996"/>
    <cellStyle name="Normál 11 7 2 4 3" xfId="2057"/>
    <cellStyle name="Normál 11 7 2 4 3 2" xfId="3089"/>
    <cellStyle name="Normál 11 7 2 4 3 2 2" xfId="5147"/>
    <cellStyle name="Normál 11 7 2 4 3 3" xfId="5146"/>
    <cellStyle name="Normál 11 7 2 4 3 4" xfId="8526"/>
    <cellStyle name="Normál 11 7 2 4 4" xfId="3088"/>
    <cellStyle name="Normál 11 7 2 4 4 2" xfId="5148"/>
    <cellStyle name="Normál 11 7 2 4 5" xfId="5145"/>
    <cellStyle name="Normál 11 7 2 5" xfId="2054"/>
    <cellStyle name="Normál 11 7 2 5 2" xfId="3090"/>
    <cellStyle name="Normál 11 7 2 5 2 2" xfId="5150"/>
    <cellStyle name="Normál 11 7 2 5 3" xfId="5149"/>
    <cellStyle name="Normál 11 7 2 5 4" xfId="8527"/>
    <cellStyle name="Normál 11 7 2 6" xfId="3083"/>
    <cellStyle name="Normál 11 7 2 6 2" xfId="5151"/>
    <cellStyle name="Normál 11 7 2 7" xfId="5136"/>
    <cellStyle name="Normál 11 7 3" xfId="464"/>
    <cellStyle name="Normál 11 7 3 2" xfId="861"/>
    <cellStyle name="Normál 11 7 3 2 2" xfId="7616"/>
    <cellStyle name="Normál 11 7 3 3" xfId="1304"/>
    <cellStyle name="Normál 11 7 3 3 2" xfId="1542"/>
    <cellStyle name="Normál 11 7 3 3 2 2" xfId="7997"/>
    <cellStyle name="Normál 11 7 3 3 3" xfId="2059"/>
    <cellStyle name="Normál 11 7 3 3 3 2" xfId="3093"/>
    <cellStyle name="Normál 11 7 3 3 3 2 2" xfId="5155"/>
    <cellStyle name="Normál 11 7 3 3 3 3" xfId="5154"/>
    <cellStyle name="Normál 11 7 3 3 3 4" xfId="8528"/>
    <cellStyle name="Normál 11 7 3 3 4" xfId="3092"/>
    <cellStyle name="Normál 11 7 3 3 4 2" xfId="5156"/>
    <cellStyle name="Normál 11 7 3 3 5" xfId="5153"/>
    <cellStyle name="Normál 11 7 3 4" xfId="2058"/>
    <cellStyle name="Normál 11 7 3 4 2" xfId="3094"/>
    <cellStyle name="Normál 11 7 3 4 2 2" xfId="5158"/>
    <cellStyle name="Normál 11 7 3 4 3" xfId="5157"/>
    <cellStyle name="Normál 11 7 3 4 4" xfId="8529"/>
    <cellStyle name="Normál 11 7 3 5" xfId="3091"/>
    <cellStyle name="Normál 11 7 3 5 2" xfId="5159"/>
    <cellStyle name="Normál 11 7 3 6" xfId="5152"/>
    <cellStyle name="Normál 11 7 4" xfId="858"/>
    <cellStyle name="Normál 11 7 4 2" xfId="7613"/>
    <cellStyle name="Normál 11 7 5" xfId="1307"/>
    <cellStyle name="Normál 11 7 5 2" xfId="1543"/>
    <cellStyle name="Normál 11 7 5 2 2" xfId="7998"/>
    <cellStyle name="Normál 11 7 5 3" xfId="2060"/>
    <cellStyle name="Normál 11 7 5 3 2" xfId="3096"/>
    <cellStyle name="Normál 11 7 5 3 2 2" xfId="5162"/>
    <cellStyle name="Normál 11 7 5 3 3" xfId="5161"/>
    <cellStyle name="Normál 11 7 5 3 4" xfId="8530"/>
    <cellStyle name="Normál 11 7 5 4" xfId="3095"/>
    <cellStyle name="Normál 11 7 5 4 2" xfId="5163"/>
    <cellStyle name="Normál 11 7 5 5" xfId="5160"/>
    <cellStyle name="Normál 11 7 6" xfId="2053"/>
    <cellStyle name="Normál 11 7 6 2" xfId="3097"/>
    <cellStyle name="Normál 11 7 6 2 2" xfId="5165"/>
    <cellStyle name="Normál 11 7 6 3" xfId="5164"/>
    <cellStyle name="Normál 11 7 6 4" xfId="8531"/>
    <cellStyle name="Normál 11 7 7" xfId="3082"/>
    <cellStyle name="Normál 11 7 7 2" xfId="5166"/>
    <cellStyle name="Normál 11 7 8" xfId="5135"/>
    <cellStyle name="Normál 11 8" xfId="270"/>
    <cellStyle name="Normál 11 8 2" xfId="338"/>
    <cellStyle name="Normál 11 8 2 2" xfId="467"/>
    <cellStyle name="Normál 11 8 2 2 2" xfId="864"/>
    <cellStyle name="Normál 11 8 2 2 2 2" xfId="7619"/>
    <cellStyle name="Normál 11 8 2 2 3" xfId="1301"/>
    <cellStyle name="Normál 11 8 2 2 3 2" xfId="1544"/>
    <cellStyle name="Normál 11 8 2 2 3 2 2" xfId="7999"/>
    <cellStyle name="Normál 11 8 2 2 3 3" xfId="2064"/>
    <cellStyle name="Normál 11 8 2 2 3 3 2" xfId="3102"/>
    <cellStyle name="Normál 11 8 2 2 3 3 2 2" xfId="5172"/>
    <cellStyle name="Normál 11 8 2 2 3 3 3" xfId="5171"/>
    <cellStyle name="Normál 11 8 2 2 3 3 4" xfId="8532"/>
    <cellStyle name="Normál 11 8 2 2 3 4" xfId="3101"/>
    <cellStyle name="Normál 11 8 2 2 3 4 2" xfId="5173"/>
    <cellStyle name="Normál 11 8 2 2 3 5" xfId="5170"/>
    <cellStyle name="Normál 11 8 2 2 4" xfId="2063"/>
    <cellStyle name="Normál 11 8 2 2 4 2" xfId="3103"/>
    <cellStyle name="Normál 11 8 2 2 4 2 2" xfId="5175"/>
    <cellStyle name="Normál 11 8 2 2 4 3" xfId="5174"/>
    <cellStyle name="Normál 11 8 2 2 4 4" xfId="8533"/>
    <cellStyle name="Normál 11 8 2 2 5" xfId="3100"/>
    <cellStyle name="Normál 11 8 2 2 5 2" xfId="5176"/>
    <cellStyle name="Normál 11 8 2 2 6" xfId="5169"/>
    <cellStyle name="Normál 11 8 2 3" xfId="863"/>
    <cellStyle name="Normál 11 8 2 3 2" xfId="7618"/>
    <cellStyle name="Normál 11 8 2 4" xfId="1302"/>
    <cellStyle name="Normál 11 8 2 4 2" xfId="1545"/>
    <cellStyle name="Normál 11 8 2 4 2 2" xfId="8000"/>
    <cellStyle name="Normál 11 8 2 4 3" xfId="2065"/>
    <cellStyle name="Normál 11 8 2 4 3 2" xfId="3105"/>
    <cellStyle name="Normál 11 8 2 4 3 2 2" xfId="5179"/>
    <cellStyle name="Normál 11 8 2 4 3 3" xfId="5178"/>
    <cellStyle name="Normál 11 8 2 4 3 4" xfId="8534"/>
    <cellStyle name="Normál 11 8 2 4 4" xfId="3104"/>
    <cellStyle name="Normál 11 8 2 4 4 2" xfId="5180"/>
    <cellStyle name="Normál 11 8 2 4 5" xfId="5177"/>
    <cellStyle name="Normál 11 8 2 5" xfId="2062"/>
    <cellStyle name="Normál 11 8 2 5 2" xfId="3106"/>
    <cellStyle name="Normál 11 8 2 5 2 2" xfId="5182"/>
    <cellStyle name="Normál 11 8 2 5 3" xfId="5181"/>
    <cellStyle name="Normál 11 8 2 5 4" xfId="8535"/>
    <cellStyle name="Normál 11 8 2 6" xfId="3099"/>
    <cellStyle name="Normál 11 8 2 6 2" xfId="5183"/>
    <cellStyle name="Normál 11 8 2 7" xfId="5168"/>
    <cellStyle name="Normál 11 8 3" xfId="466"/>
    <cellStyle name="Normál 11 8 3 2" xfId="865"/>
    <cellStyle name="Normál 11 8 3 2 2" xfId="7620"/>
    <cellStyle name="Normál 11 8 3 3" xfId="1300"/>
    <cellStyle name="Normál 11 8 3 3 2" xfId="1546"/>
    <cellStyle name="Normál 11 8 3 3 2 2" xfId="8001"/>
    <cellStyle name="Normál 11 8 3 3 3" xfId="2067"/>
    <cellStyle name="Normál 11 8 3 3 3 2" xfId="3109"/>
    <cellStyle name="Normál 11 8 3 3 3 2 2" xfId="5187"/>
    <cellStyle name="Normál 11 8 3 3 3 3" xfId="5186"/>
    <cellStyle name="Normál 11 8 3 3 3 4" xfId="8536"/>
    <cellStyle name="Normál 11 8 3 3 4" xfId="3108"/>
    <cellStyle name="Normál 11 8 3 3 4 2" xfId="5188"/>
    <cellStyle name="Normál 11 8 3 3 5" xfId="5185"/>
    <cellStyle name="Normál 11 8 3 4" xfId="2066"/>
    <cellStyle name="Normál 11 8 3 4 2" xfId="3110"/>
    <cellStyle name="Normál 11 8 3 4 2 2" xfId="5190"/>
    <cellStyle name="Normál 11 8 3 4 3" xfId="5189"/>
    <cellStyle name="Normál 11 8 3 4 4" xfId="8537"/>
    <cellStyle name="Normál 11 8 3 5" xfId="3107"/>
    <cellStyle name="Normál 11 8 3 5 2" xfId="5191"/>
    <cellStyle name="Normál 11 8 3 6" xfId="5184"/>
    <cellStyle name="Normál 11 8 4" xfId="862"/>
    <cellStyle name="Normál 11 8 4 2" xfId="7617"/>
    <cellStyle name="Normál 11 8 5" xfId="1303"/>
    <cellStyle name="Normál 11 8 5 2" xfId="1547"/>
    <cellStyle name="Normál 11 8 5 2 2" xfId="8002"/>
    <cellStyle name="Normál 11 8 5 3" xfId="2068"/>
    <cellStyle name="Normál 11 8 5 3 2" xfId="3112"/>
    <cellStyle name="Normál 11 8 5 3 2 2" xfId="5194"/>
    <cellStyle name="Normál 11 8 5 3 3" xfId="5193"/>
    <cellStyle name="Normál 11 8 5 3 4" xfId="8538"/>
    <cellStyle name="Normál 11 8 5 4" xfId="3111"/>
    <cellStyle name="Normál 11 8 5 4 2" xfId="5195"/>
    <cellStyle name="Normál 11 8 5 5" xfId="5192"/>
    <cellStyle name="Normál 11 8 6" xfId="2061"/>
    <cellStyle name="Normál 11 8 6 2" xfId="3113"/>
    <cellStyle name="Normál 11 8 6 2 2" xfId="5197"/>
    <cellStyle name="Normál 11 8 6 3" xfId="5196"/>
    <cellStyle name="Normál 11 8 6 4" xfId="8539"/>
    <cellStyle name="Normál 11 8 7" xfId="3098"/>
    <cellStyle name="Normál 11 8 7 2" xfId="5198"/>
    <cellStyle name="Normál 11 8 8" xfId="5167"/>
    <cellStyle name="Normál 11 9" xfId="286"/>
    <cellStyle name="Normál 11 9 2" xfId="339"/>
    <cellStyle name="Normál 11 9 2 2" xfId="469"/>
    <cellStyle name="Normál 11 9 2 2 2" xfId="868"/>
    <cellStyle name="Normál 11 9 2 2 2 2" xfId="7623"/>
    <cellStyle name="Normál 11 9 2 2 3" xfId="1297"/>
    <cellStyle name="Normál 11 9 2 2 3 2" xfId="1548"/>
    <cellStyle name="Normál 11 9 2 2 3 2 2" xfId="8003"/>
    <cellStyle name="Normál 11 9 2 2 3 3" xfId="2072"/>
    <cellStyle name="Normál 11 9 2 2 3 3 2" xfId="3118"/>
    <cellStyle name="Normál 11 9 2 2 3 3 2 2" xfId="5204"/>
    <cellStyle name="Normál 11 9 2 2 3 3 3" xfId="5203"/>
    <cellStyle name="Normál 11 9 2 2 3 3 4" xfId="8540"/>
    <cellStyle name="Normál 11 9 2 2 3 4" xfId="3117"/>
    <cellStyle name="Normál 11 9 2 2 3 4 2" xfId="5205"/>
    <cellStyle name="Normál 11 9 2 2 3 5" xfId="5202"/>
    <cellStyle name="Normál 11 9 2 2 4" xfId="2071"/>
    <cellStyle name="Normál 11 9 2 2 4 2" xfId="3119"/>
    <cellStyle name="Normál 11 9 2 2 4 2 2" xfId="5207"/>
    <cellStyle name="Normál 11 9 2 2 4 3" xfId="5206"/>
    <cellStyle name="Normál 11 9 2 2 4 4" xfId="8541"/>
    <cellStyle name="Normál 11 9 2 2 5" xfId="3116"/>
    <cellStyle name="Normál 11 9 2 2 5 2" xfId="5208"/>
    <cellStyle name="Normál 11 9 2 2 6" xfId="5201"/>
    <cellStyle name="Normál 11 9 2 3" xfId="867"/>
    <cellStyle name="Normál 11 9 2 3 2" xfId="7622"/>
    <cellStyle name="Normál 11 9 2 4" xfId="1298"/>
    <cellStyle name="Normál 11 9 2 4 2" xfId="1549"/>
    <cellStyle name="Normál 11 9 2 4 2 2" xfId="8004"/>
    <cellStyle name="Normál 11 9 2 4 3" xfId="2073"/>
    <cellStyle name="Normál 11 9 2 4 3 2" xfId="3121"/>
    <cellStyle name="Normál 11 9 2 4 3 2 2" xfId="5211"/>
    <cellStyle name="Normál 11 9 2 4 3 3" xfId="5210"/>
    <cellStyle name="Normál 11 9 2 4 3 4" xfId="8542"/>
    <cellStyle name="Normál 11 9 2 4 4" xfId="3120"/>
    <cellStyle name="Normál 11 9 2 4 4 2" xfId="5212"/>
    <cellStyle name="Normál 11 9 2 4 5" xfId="5209"/>
    <cellStyle name="Normál 11 9 2 5" xfId="2070"/>
    <cellStyle name="Normál 11 9 2 5 2" xfId="3122"/>
    <cellStyle name="Normál 11 9 2 5 2 2" xfId="5214"/>
    <cellStyle name="Normál 11 9 2 5 3" xfId="5213"/>
    <cellStyle name="Normál 11 9 2 5 4" xfId="8543"/>
    <cellStyle name="Normál 11 9 2 6" xfId="3115"/>
    <cellStyle name="Normál 11 9 2 6 2" xfId="5215"/>
    <cellStyle name="Normál 11 9 2 7" xfId="5200"/>
    <cellStyle name="Normál 11 9 3" xfId="468"/>
    <cellStyle name="Normál 11 9 3 2" xfId="869"/>
    <cellStyle name="Normál 11 9 3 2 2" xfId="7624"/>
    <cellStyle name="Normál 11 9 3 3" xfId="1296"/>
    <cellStyle name="Normál 11 9 3 3 2" xfId="1550"/>
    <cellStyle name="Normál 11 9 3 3 2 2" xfId="8005"/>
    <cellStyle name="Normál 11 9 3 3 3" xfId="2075"/>
    <cellStyle name="Normál 11 9 3 3 3 2" xfId="3125"/>
    <cellStyle name="Normál 11 9 3 3 3 2 2" xfId="5219"/>
    <cellStyle name="Normál 11 9 3 3 3 3" xfId="5218"/>
    <cellStyle name="Normál 11 9 3 3 3 4" xfId="8544"/>
    <cellStyle name="Normál 11 9 3 3 4" xfId="3124"/>
    <cellStyle name="Normál 11 9 3 3 4 2" xfId="5220"/>
    <cellStyle name="Normál 11 9 3 3 5" xfId="5217"/>
    <cellStyle name="Normál 11 9 3 4" xfId="2074"/>
    <cellStyle name="Normál 11 9 3 4 2" xfId="3126"/>
    <cellStyle name="Normál 11 9 3 4 2 2" xfId="5222"/>
    <cellStyle name="Normál 11 9 3 4 3" xfId="5221"/>
    <cellStyle name="Normál 11 9 3 4 4" xfId="8545"/>
    <cellStyle name="Normál 11 9 3 5" xfId="3123"/>
    <cellStyle name="Normál 11 9 3 5 2" xfId="5223"/>
    <cellStyle name="Normál 11 9 3 6" xfId="5216"/>
    <cellStyle name="Normál 11 9 4" xfId="866"/>
    <cellStyle name="Normál 11 9 4 2" xfId="7621"/>
    <cellStyle name="Normál 11 9 5" xfId="1299"/>
    <cellStyle name="Normál 11 9 5 2" xfId="1551"/>
    <cellStyle name="Normál 11 9 5 2 2" xfId="8006"/>
    <cellStyle name="Normál 11 9 5 3" xfId="2076"/>
    <cellStyle name="Normál 11 9 5 3 2" xfId="3128"/>
    <cellStyle name="Normál 11 9 5 3 2 2" xfId="5226"/>
    <cellStyle name="Normál 11 9 5 3 3" xfId="5225"/>
    <cellStyle name="Normál 11 9 5 3 4" xfId="8546"/>
    <cellStyle name="Normál 11 9 5 4" xfId="3127"/>
    <cellStyle name="Normál 11 9 5 4 2" xfId="5227"/>
    <cellStyle name="Normál 11 9 5 5" xfId="5224"/>
    <cellStyle name="Normál 11 9 6" xfId="2069"/>
    <cellStyle name="Normál 11 9 6 2" xfId="3129"/>
    <cellStyle name="Normál 11 9 6 2 2" xfId="5229"/>
    <cellStyle name="Normál 11 9 6 3" xfId="5228"/>
    <cellStyle name="Normál 11 9 6 4" xfId="8547"/>
    <cellStyle name="Normál 11 9 7" xfId="3114"/>
    <cellStyle name="Normál 11 9 7 2" xfId="5230"/>
    <cellStyle name="Normál 11 9 8" xfId="5199"/>
    <cellStyle name="Normál 12" xfId="299"/>
    <cellStyle name="Normál 12 2" xfId="340"/>
    <cellStyle name="Normál 13" xfId="1808"/>
    <cellStyle name="Normál 13 2" xfId="2589"/>
    <cellStyle name="Normál 13 3" xfId="8548"/>
    <cellStyle name="Normál 14" xfId="5231"/>
    <cellStyle name="Normál 15" xfId="4154"/>
    <cellStyle name="Normál 16" xfId="8279"/>
    <cellStyle name="Normál 2" xfId="45"/>
    <cellStyle name="Normál 2 2" xfId="46"/>
    <cellStyle name="Normál 2 3" xfId="47"/>
    <cellStyle name="Normál 2 4" xfId="48"/>
    <cellStyle name="Normál 3" xfId="49"/>
    <cellStyle name="Normál 3 2" xfId="50"/>
    <cellStyle name="Normál 3 2 2" xfId="51"/>
    <cellStyle name="Normál 3 3" xfId="52"/>
    <cellStyle name="Normál 3 3 2" xfId="53"/>
    <cellStyle name="Normál 3 4" xfId="405"/>
    <cellStyle name="Normál 3 4 2" xfId="870"/>
    <cellStyle name="Normál 3 4 2 2" xfId="7625"/>
    <cellStyle name="Normál 4" xfId="54"/>
    <cellStyle name="Normál 4 2" xfId="55"/>
    <cellStyle name="Normál 5" xfId="56"/>
    <cellStyle name="Normál 5 2" xfId="57"/>
    <cellStyle name="Normál 5 2 2" xfId="7347"/>
    <cellStyle name="Normál 6" xfId="81"/>
    <cellStyle name="Normál 7" xfId="83"/>
    <cellStyle name="Normál 7 2" xfId="121"/>
    <cellStyle name="Normál 8" xfId="82"/>
    <cellStyle name="Normál 8 10" xfId="290"/>
    <cellStyle name="Normál 8 10 2" xfId="342"/>
    <cellStyle name="Normál 8 10 2 2" xfId="472"/>
    <cellStyle name="Normál 8 10 2 2 2" xfId="873"/>
    <cellStyle name="Normál 8 10 2 2 2 2" xfId="7628"/>
    <cellStyle name="Normál 8 10 2 2 3" xfId="1292"/>
    <cellStyle name="Normál 8 10 2 2 3 2" xfId="1552"/>
    <cellStyle name="Normál 8 10 2 2 3 2 2" xfId="8007"/>
    <cellStyle name="Normál 8 10 2 2 3 3" xfId="2081"/>
    <cellStyle name="Normál 8 10 2 2 3 3 2" xfId="3135"/>
    <cellStyle name="Normál 8 10 2 2 3 3 2 2" xfId="5238"/>
    <cellStyle name="Normál 8 10 2 2 3 3 3" xfId="5237"/>
    <cellStyle name="Normál 8 10 2 2 3 3 4" xfId="8549"/>
    <cellStyle name="Normál 8 10 2 2 3 4" xfId="3134"/>
    <cellStyle name="Normál 8 10 2 2 3 4 2" xfId="5239"/>
    <cellStyle name="Normál 8 10 2 2 3 5" xfId="5236"/>
    <cellStyle name="Normál 8 10 2 2 4" xfId="2080"/>
    <cellStyle name="Normál 8 10 2 2 4 2" xfId="3136"/>
    <cellStyle name="Normál 8 10 2 2 4 2 2" xfId="5241"/>
    <cellStyle name="Normál 8 10 2 2 4 3" xfId="5240"/>
    <cellStyle name="Normál 8 10 2 2 4 4" xfId="8550"/>
    <cellStyle name="Normál 8 10 2 2 5" xfId="3133"/>
    <cellStyle name="Normál 8 10 2 2 5 2" xfId="5242"/>
    <cellStyle name="Normál 8 10 2 2 6" xfId="5235"/>
    <cellStyle name="Normál 8 10 2 3" xfId="872"/>
    <cellStyle name="Normál 8 10 2 3 2" xfId="7627"/>
    <cellStyle name="Normál 8 10 2 4" xfId="1293"/>
    <cellStyle name="Normál 8 10 2 4 2" xfId="1553"/>
    <cellStyle name="Normál 8 10 2 4 2 2" xfId="8008"/>
    <cellStyle name="Normál 8 10 2 4 3" xfId="2082"/>
    <cellStyle name="Normál 8 10 2 4 3 2" xfId="3138"/>
    <cellStyle name="Normál 8 10 2 4 3 2 2" xfId="5245"/>
    <cellStyle name="Normál 8 10 2 4 3 3" xfId="5244"/>
    <cellStyle name="Normál 8 10 2 4 3 4" xfId="8551"/>
    <cellStyle name="Normál 8 10 2 4 4" xfId="3137"/>
    <cellStyle name="Normál 8 10 2 4 4 2" xfId="5246"/>
    <cellStyle name="Normál 8 10 2 4 5" xfId="5243"/>
    <cellStyle name="Normál 8 10 2 5" xfId="2079"/>
    <cellStyle name="Normál 8 10 2 5 2" xfId="3139"/>
    <cellStyle name="Normál 8 10 2 5 2 2" xfId="5248"/>
    <cellStyle name="Normál 8 10 2 5 3" xfId="5247"/>
    <cellStyle name="Normál 8 10 2 5 4" xfId="8552"/>
    <cellStyle name="Normál 8 10 2 6" xfId="3132"/>
    <cellStyle name="Normál 8 10 2 6 2" xfId="5249"/>
    <cellStyle name="Normál 8 10 2 7" xfId="5234"/>
    <cellStyle name="Normál 8 10 3" xfId="471"/>
    <cellStyle name="Normál 8 10 3 2" xfId="874"/>
    <cellStyle name="Normál 8 10 3 2 2" xfId="7629"/>
    <cellStyle name="Normál 8 10 3 3" xfId="1291"/>
    <cellStyle name="Normál 8 10 3 3 2" xfId="1554"/>
    <cellStyle name="Normál 8 10 3 3 2 2" xfId="8009"/>
    <cellStyle name="Normál 8 10 3 3 3" xfId="2084"/>
    <cellStyle name="Normál 8 10 3 3 3 2" xfId="3142"/>
    <cellStyle name="Normál 8 10 3 3 3 2 2" xfId="5253"/>
    <cellStyle name="Normál 8 10 3 3 3 3" xfId="5252"/>
    <cellStyle name="Normál 8 10 3 3 3 4" xfId="8553"/>
    <cellStyle name="Normál 8 10 3 3 4" xfId="3141"/>
    <cellStyle name="Normál 8 10 3 3 4 2" xfId="5254"/>
    <cellStyle name="Normál 8 10 3 3 5" xfId="5251"/>
    <cellStyle name="Normál 8 10 3 4" xfId="2083"/>
    <cellStyle name="Normál 8 10 3 4 2" xfId="3143"/>
    <cellStyle name="Normál 8 10 3 4 2 2" xfId="5256"/>
    <cellStyle name="Normál 8 10 3 4 3" xfId="5255"/>
    <cellStyle name="Normál 8 10 3 4 4" xfId="8554"/>
    <cellStyle name="Normál 8 10 3 5" xfId="3140"/>
    <cellStyle name="Normál 8 10 3 5 2" xfId="5257"/>
    <cellStyle name="Normál 8 10 3 6" xfId="5250"/>
    <cellStyle name="Normál 8 10 4" xfId="871"/>
    <cellStyle name="Normál 8 10 4 2" xfId="7626"/>
    <cellStyle name="Normál 8 10 5" xfId="1294"/>
    <cellStyle name="Normál 8 10 5 2" xfId="1555"/>
    <cellStyle name="Normál 8 10 5 2 2" xfId="8010"/>
    <cellStyle name="Normál 8 10 5 3" xfId="2085"/>
    <cellStyle name="Normál 8 10 5 3 2" xfId="3145"/>
    <cellStyle name="Normál 8 10 5 3 2 2" xfId="5260"/>
    <cellStyle name="Normál 8 10 5 3 3" xfId="5259"/>
    <cellStyle name="Normál 8 10 5 3 4" xfId="8555"/>
    <cellStyle name="Normál 8 10 5 4" xfId="3144"/>
    <cellStyle name="Normál 8 10 5 4 2" xfId="5261"/>
    <cellStyle name="Normál 8 10 5 5" xfId="5258"/>
    <cellStyle name="Normál 8 10 6" xfId="2078"/>
    <cellStyle name="Normál 8 10 6 2" xfId="3146"/>
    <cellStyle name="Normál 8 10 6 2 2" xfId="5263"/>
    <cellStyle name="Normál 8 10 6 3" xfId="5262"/>
    <cellStyle name="Normál 8 10 6 4" xfId="8556"/>
    <cellStyle name="Normál 8 10 7" xfId="3131"/>
    <cellStyle name="Normál 8 10 7 2" xfId="5264"/>
    <cellStyle name="Normál 8 10 8" xfId="5233"/>
    <cellStyle name="Normál 8 11" xfId="341"/>
    <cellStyle name="Normál 8 11 2" xfId="473"/>
    <cellStyle name="Normál 8 11 2 2" xfId="876"/>
    <cellStyle name="Normál 8 11 2 2 2" xfId="7631"/>
    <cellStyle name="Normál 8 11 2 3" xfId="1289"/>
    <cellStyle name="Normál 8 11 2 3 2" xfId="1556"/>
    <cellStyle name="Normál 8 11 2 3 2 2" xfId="8011"/>
    <cellStyle name="Normál 8 11 2 3 3" xfId="2088"/>
    <cellStyle name="Normál 8 11 2 3 3 2" xfId="3150"/>
    <cellStyle name="Normál 8 11 2 3 3 2 2" xfId="5269"/>
    <cellStyle name="Normál 8 11 2 3 3 3" xfId="5268"/>
    <cellStyle name="Normál 8 11 2 3 3 4" xfId="8557"/>
    <cellStyle name="Normál 8 11 2 3 4" xfId="3149"/>
    <cellStyle name="Normál 8 11 2 3 4 2" xfId="5270"/>
    <cellStyle name="Normál 8 11 2 3 5" xfId="5267"/>
    <cellStyle name="Normál 8 11 2 4" xfId="2087"/>
    <cellStyle name="Normál 8 11 2 4 2" xfId="3151"/>
    <cellStyle name="Normál 8 11 2 4 2 2" xfId="5272"/>
    <cellStyle name="Normál 8 11 2 4 3" xfId="5271"/>
    <cellStyle name="Normál 8 11 2 4 4" xfId="8558"/>
    <cellStyle name="Normál 8 11 2 5" xfId="3148"/>
    <cellStyle name="Normál 8 11 2 5 2" xfId="5273"/>
    <cellStyle name="Normál 8 11 2 6" xfId="5266"/>
    <cellStyle name="Normál 8 11 3" xfId="875"/>
    <cellStyle name="Normál 8 11 3 2" xfId="7630"/>
    <cellStyle name="Normál 8 11 4" xfId="1290"/>
    <cellStyle name="Normál 8 11 4 2" xfId="1557"/>
    <cellStyle name="Normál 8 11 4 2 2" xfId="8012"/>
    <cellStyle name="Normál 8 11 4 3" xfId="2089"/>
    <cellStyle name="Normál 8 11 4 3 2" xfId="3153"/>
    <cellStyle name="Normál 8 11 4 3 2 2" xfId="5276"/>
    <cellStyle name="Normál 8 11 4 3 3" xfId="5275"/>
    <cellStyle name="Normál 8 11 4 3 4" xfId="8559"/>
    <cellStyle name="Normál 8 11 4 4" xfId="3152"/>
    <cellStyle name="Normál 8 11 4 4 2" xfId="5277"/>
    <cellStyle name="Normál 8 11 4 5" xfId="5274"/>
    <cellStyle name="Normál 8 11 5" xfId="2086"/>
    <cellStyle name="Normál 8 11 5 2" xfId="3154"/>
    <cellStyle name="Normál 8 11 5 2 2" xfId="5279"/>
    <cellStyle name="Normál 8 11 5 3" xfId="5278"/>
    <cellStyle name="Normál 8 11 5 4" xfId="8560"/>
    <cellStyle name="Normál 8 11 6" xfId="3147"/>
    <cellStyle name="Normál 8 11 6 2" xfId="5280"/>
    <cellStyle name="Normál 8 11 7" xfId="5265"/>
    <cellStyle name="Normál 8 12" xfId="470"/>
    <cellStyle name="Normál 8 12 2" xfId="877"/>
    <cellStyle name="Normál 8 12 2 2" xfId="7632"/>
    <cellStyle name="Normál 8 12 3" xfId="1288"/>
    <cellStyle name="Normál 8 12 3 2" xfId="1558"/>
    <cellStyle name="Normál 8 12 3 2 2" xfId="8013"/>
    <cellStyle name="Normál 8 12 3 3" xfId="2091"/>
    <cellStyle name="Normál 8 12 3 3 2" xfId="3157"/>
    <cellStyle name="Normál 8 12 3 3 2 2" xfId="5284"/>
    <cellStyle name="Normál 8 12 3 3 3" xfId="5283"/>
    <cellStyle name="Normál 8 12 3 3 4" xfId="8561"/>
    <cellStyle name="Normál 8 12 3 4" xfId="3156"/>
    <cellStyle name="Normál 8 12 3 4 2" xfId="5285"/>
    <cellStyle name="Normál 8 12 3 5" xfId="5282"/>
    <cellStyle name="Normál 8 12 4" xfId="2090"/>
    <cellStyle name="Normál 8 12 4 2" xfId="3158"/>
    <cellStyle name="Normál 8 12 4 2 2" xfId="5287"/>
    <cellStyle name="Normál 8 12 4 3" xfId="5286"/>
    <cellStyle name="Normál 8 12 4 4" xfId="8562"/>
    <cellStyle name="Normál 8 12 5" xfId="3155"/>
    <cellStyle name="Normál 8 12 5 2" xfId="5288"/>
    <cellStyle name="Normál 8 12 6" xfId="5281"/>
    <cellStyle name="Normál 8 13" xfId="1295"/>
    <cellStyle name="Normál 8 13 2" xfId="1559"/>
    <cellStyle name="Normál 8 13 2 2" xfId="8014"/>
    <cellStyle name="Normál 8 13 3" xfId="2092"/>
    <cellStyle name="Normál 8 13 3 2" xfId="3160"/>
    <cellStyle name="Normál 8 13 3 2 2" xfId="5291"/>
    <cellStyle name="Normál 8 13 3 3" xfId="5290"/>
    <cellStyle name="Normál 8 13 3 4" xfId="8563"/>
    <cellStyle name="Normál 8 13 4" xfId="3159"/>
    <cellStyle name="Normál 8 13 4 2" xfId="5292"/>
    <cellStyle name="Normál 8 13 5" xfId="5289"/>
    <cellStyle name="Normál 8 14" xfId="2077"/>
    <cellStyle name="Normál 8 14 2" xfId="3161"/>
    <cellStyle name="Normál 8 14 2 2" xfId="5294"/>
    <cellStyle name="Normál 8 14 3" xfId="5293"/>
    <cellStyle name="Normál 8 14 4" xfId="8564"/>
    <cellStyle name="Normál 8 15" xfId="3130"/>
    <cellStyle name="Normál 8 15 2" xfId="5295"/>
    <cellStyle name="Normál 8 16" xfId="5232"/>
    <cellStyle name="Normál 8 2" xfId="86"/>
    <cellStyle name="Normál 8 2 10" xfId="343"/>
    <cellStyle name="Normál 8 2 10 2" xfId="475"/>
    <cellStyle name="Normál 8 2 10 2 2" xfId="879"/>
    <cellStyle name="Normál 8 2 10 2 2 2" xfId="7634"/>
    <cellStyle name="Normál 8 2 10 2 3" xfId="1285"/>
    <cellStyle name="Normál 8 2 10 2 3 2" xfId="1560"/>
    <cellStyle name="Normál 8 2 10 2 3 2 2" xfId="8015"/>
    <cellStyle name="Normál 8 2 10 2 3 3" xfId="2096"/>
    <cellStyle name="Normál 8 2 10 2 3 3 2" xfId="3166"/>
    <cellStyle name="Normál 8 2 10 2 3 3 2 2" xfId="5301"/>
    <cellStyle name="Normál 8 2 10 2 3 3 3" xfId="5300"/>
    <cellStyle name="Normál 8 2 10 2 3 3 4" xfId="8565"/>
    <cellStyle name="Normál 8 2 10 2 3 4" xfId="3165"/>
    <cellStyle name="Normál 8 2 10 2 3 4 2" xfId="5302"/>
    <cellStyle name="Normál 8 2 10 2 3 5" xfId="5299"/>
    <cellStyle name="Normál 8 2 10 2 4" xfId="2095"/>
    <cellStyle name="Normál 8 2 10 2 4 2" xfId="3167"/>
    <cellStyle name="Normál 8 2 10 2 4 2 2" xfId="5304"/>
    <cellStyle name="Normál 8 2 10 2 4 3" xfId="5303"/>
    <cellStyle name="Normál 8 2 10 2 4 4" xfId="8566"/>
    <cellStyle name="Normál 8 2 10 2 5" xfId="3164"/>
    <cellStyle name="Normál 8 2 10 2 5 2" xfId="5305"/>
    <cellStyle name="Normál 8 2 10 2 6" xfId="5298"/>
    <cellStyle name="Normál 8 2 10 3" xfId="878"/>
    <cellStyle name="Normál 8 2 10 3 2" xfId="7633"/>
    <cellStyle name="Normál 8 2 10 4" xfId="1286"/>
    <cellStyle name="Normál 8 2 10 4 2" xfId="1561"/>
    <cellStyle name="Normál 8 2 10 4 2 2" xfId="8016"/>
    <cellStyle name="Normál 8 2 10 4 3" xfId="2097"/>
    <cellStyle name="Normál 8 2 10 4 3 2" xfId="3169"/>
    <cellStyle name="Normál 8 2 10 4 3 2 2" xfId="5308"/>
    <cellStyle name="Normál 8 2 10 4 3 3" xfId="5307"/>
    <cellStyle name="Normál 8 2 10 4 3 4" xfId="8567"/>
    <cellStyle name="Normál 8 2 10 4 4" xfId="3168"/>
    <cellStyle name="Normál 8 2 10 4 4 2" xfId="5309"/>
    <cellStyle name="Normál 8 2 10 4 5" xfId="5306"/>
    <cellStyle name="Normál 8 2 10 5" xfId="2094"/>
    <cellStyle name="Normál 8 2 10 5 2" xfId="3170"/>
    <cellStyle name="Normál 8 2 10 5 2 2" xfId="5311"/>
    <cellStyle name="Normál 8 2 10 5 3" xfId="5310"/>
    <cellStyle name="Normál 8 2 10 5 4" xfId="8568"/>
    <cellStyle name="Normál 8 2 10 6" xfId="3163"/>
    <cellStyle name="Normál 8 2 10 6 2" xfId="5312"/>
    <cellStyle name="Normál 8 2 10 7" xfId="5297"/>
    <cellStyle name="Normál 8 2 11" xfId="474"/>
    <cellStyle name="Normál 8 2 11 2" xfId="880"/>
    <cellStyle name="Normál 8 2 11 2 2" xfId="7635"/>
    <cellStyle name="Normál 8 2 11 3" xfId="1284"/>
    <cellStyle name="Normál 8 2 11 3 2" xfId="1562"/>
    <cellStyle name="Normál 8 2 11 3 2 2" xfId="8017"/>
    <cellStyle name="Normál 8 2 11 3 3" xfId="2099"/>
    <cellStyle name="Normál 8 2 11 3 3 2" xfId="3173"/>
    <cellStyle name="Normál 8 2 11 3 3 2 2" xfId="5316"/>
    <cellStyle name="Normál 8 2 11 3 3 3" xfId="5315"/>
    <cellStyle name="Normál 8 2 11 3 3 4" xfId="8569"/>
    <cellStyle name="Normál 8 2 11 3 4" xfId="3172"/>
    <cellStyle name="Normál 8 2 11 3 4 2" xfId="5317"/>
    <cellStyle name="Normál 8 2 11 3 5" xfId="5314"/>
    <cellStyle name="Normál 8 2 11 4" xfId="2098"/>
    <cellStyle name="Normál 8 2 11 4 2" xfId="3174"/>
    <cellStyle name="Normál 8 2 11 4 2 2" xfId="5319"/>
    <cellStyle name="Normál 8 2 11 4 3" xfId="5318"/>
    <cellStyle name="Normál 8 2 11 4 4" xfId="8570"/>
    <cellStyle name="Normál 8 2 11 5" xfId="3171"/>
    <cellStyle name="Normál 8 2 11 5 2" xfId="5320"/>
    <cellStyle name="Normál 8 2 11 6" xfId="5313"/>
    <cellStyle name="Normál 8 2 12" xfId="1287"/>
    <cellStyle name="Normál 8 2 12 2" xfId="1563"/>
    <cellStyle name="Normál 8 2 12 2 2" xfId="8018"/>
    <cellStyle name="Normál 8 2 12 3" xfId="2100"/>
    <cellStyle name="Normál 8 2 12 3 2" xfId="3176"/>
    <cellStyle name="Normál 8 2 12 3 2 2" xfId="5323"/>
    <cellStyle name="Normál 8 2 12 3 3" xfId="5322"/>
    <cellStyle name="Normál 8 2 12 3 4" xfId="8571"/>
    <cellStyle name="Normál 8 2 12 4" xfId="3175"/>
    <cellStyle name="Normál 8 2 12 4 2" xfId="5324"/>
    <cellStyle name="Normál 8 2 12 5" xfId="5321"/>
    <cellStyle name="Normál 8 2 13" xfId="2093"/>
    <cellStyle name="Normál 8 2 13 2" xfId="3177"/>
    <cellStyle name="Normál 8 2 13 2 2" xfId="5326"/>
    <cellStyle name="Normál 8 2 13 3" xfId="5325"/>
    <cellStyle name="Normál 8 2 13 4" xfId="8572"/>
    <cellStyle name="Normál 8 2 14" xfId="3162"/>
    <cellStyle name="Normál 8 2 14 2" xfId="5327"/>
    <cellStyle name="Normál 8 2 15" xfId="5296"/>
    <cellStyle name="Normál 8 2 2" xfId="170"/>
    <cellStyle name="Normál 8 2 2 10" xfId="476"/>
    <cellStyle name="Normál 8 2 2 10 2" xfId="881"/>
    <cellStyle name="Normál 8 2 2 10 2 2" xfId="7636"/>
    <cellStyle name="Normál 8 2 2 10 3" xfId="1282"/>
    <cellStyle name="Normál 8 2 2 10 3 2" xfId="1564"/>
    <cellStyle name="Normál 8 2 2 10 3 2 2" xfId="8019"/>
    <cellStyle name="Normál 8 2 2 10 3 3" xfId="2103"/>
    <cellStyle name="Normál 8 2 2 10 3 3 2" xfId="3181"/>
    <cellStyle name="Normál 8 2 2 10 3 3 2 2" xfId="5332"/>
    <cellStyle name="Normál 8 2 2 10 3 3 3" xfId="5331"/>
    <cellStyle name="Normál 8 2 2 10 3 3 4" xfId="8573"/>
    <cellStyle name="Normál 8 2 2 10 3 4" xfId="3180"/>
    <cellStyle name="Normál 8 2 2 10 3 4 2" xfId="5333"/>
    <cellStyle name="Normál 8 2 2 10 3 5" xfId="5330"/>
    <cellStyle name="Normál 8 2 2 10 4" xfId="2102"/>
    <cellStyle name="Normál 8 2 2 10 4 2" xfId="3182"/>
    <cellStyle name="Normál 8 2 2 10 4 2 2" xfId="5335"/>
    <cellStyle name="Normál 8 2 2 10 4 3" xfId="5334"/>
    <cellStyle name="Normál 8 2 2 10 4 4" xfId="8574"/>
    <cellStyle name="Normál 8 2 2 10 5" xfId="3179"/>
    <cellStyle name="Normál 8 2 2 10 5 2" xfId="5336"/>
    <cellStyle name="Normál 8 2 2 10 6" xfId="5329"/>
    <cellStyle name="Normál 8 2 2 11" xfId="1283"/>
    <cellStyle name="Normál 8 2 2 11 2" xfId="1565"/>
    <cellStyle name="Normál 8 2 2 11 2 2" xfId="8020"/>
    <cellStyle name="Normál 8 2 2 11 3" xfId="2104"/>
    <cellStyle name="Normál 8 2 2 11 3 2" xfId="3184"/>
    <cellStyle name="Normál 8 2 2 11 3 2 2" xfId="5339"/>
    <cellStyle name="Normál 8 2 2 11 3 3" xfId="5338"/>
    <cellStyle name="Normál 8 2 2 11 3 4" xfId="8575"/>
    <cellStyle name="Normál 8 2 2 11 4" xfId="3183"/>
    <cellStyle name="Normál 8 2 2 11 4 2" xfId="5340"/>
    <cellStyle name="Normál 8 2 2 11 5" xfId="5337"/>
    <cellStyle name="Normál 8 2 2 12" xfId="2101"/>
    <cellStyle name="Normál 8 2 2 12 2" xfId="3185"/>
    <cellStyle name="Normál 8 2 2 12 2 2" xfId="5342"/>
    <cellStyle name="Normál 8 2 2 12 3" xfId="5341"/>
    <cellStyle name="Normál 8 2 2 12 4" xfId="8576"/>
    <cellStyle name="Normál 8 2 2 13" xfId="3178"/>
    <cellStyle name="Normál 8 2 2 13 2" xfId="5343"/>
    <cellStyle name="Normál 8 2 2 14" xfId="5328"/>
    <cellStyle name="Normál 8 2 2 2" xfId="179"/>
    <cellStyle name="Normál 8 2 2 2 10" xfId="1281"/>
    <cellStyle name="Normál 8 2 2 2 10 2" xfId="1566"/>
    <cellStyle name="Normál 8 2 2 2 10 2 2" xfId="8021"/>
    <cellStyle name="Normál 8 2 2 2 10 3" xfId="2106"/>
    <cellStyle name="Normál 8 2 2 2 10 3 2" xfId="3188"/>
    <cellStyle name="Normál 8 2 2 2 10 3 2 2" xfId="5347"/>
    <cellStyle name="Normál 8 2 2 2 10 3 3" xfId="5346"/>
    <cellStyle name="Normál 8 2 2 2 10 3 4" xfId="8577"/>
    <cellStyle name="Normál 8 2 2 2 10 4" xfId="3187"/>
    <cellStyle name="Normál 8 2 2 2 10 4 2" xfId="5348"/>
    <cellStyle name="Normál 8 2 2 2 10 5" xfId="5345"/>
    <cellStyle name="Normál 8 2 2 2 11" xfId="2105"/>
    <cellStyle name="Normál 8 2 2 2 11 2" xfId="3189"/>
    <cellStyle name="Normál 8 2 2 2 11 2 2" xfId="5350"/>
    <cellStyle name="Normál 8 2 2 2 11 3" xfId="5349"/>
    <cellStyle name="Normál 8 2 2 2 11 4" xfId="8578"/>
    <cellStyle name="Normál 8 2 2 2 12" xfId="3186"/>
    <cellStyle name="Normál 8 2 2 2 12 2" xfId="5351"/>
    <cellStyle name="Normál 8 2 2 2 13" xfId="5344"/>
    <cellStyle name="Normál 8 2 2 2 2" xfId="206"/>
    <cellStyle name="Normál 8 2 2 2 2 2" xfId="7409"/>
    <cellStyle name="Normál 8 2 2 2 3" xfId="190"/>
    <cellStyle name="Normál 8 2 2 2 3 2" xfId="246"/>
    <cellStyle name="Normál 8 2 2 2 3 2 2" xfId="347"/>
    <cellStyle name="Normál 8 2 2 2 3 2 2 2" xfId="480"/>
    <cellStyle name="Normál 8 2 2 2 3 2 2 2 2" xfId="885"/>
    <cellStyle name="Normál 8 2 2 2 3 2 2 2 2 2" xfId="7640"/>
    <cellStyle name="Normál 8 2 2 2 3 2 2 2 3" xfId="1277"/>
    <cellStyle name="Normál 8 2 2 2 3 2 2 2 3 2" xfId="1567"/>
    <cellStyle name="Normál 8 2 2 2 3 2 2 2 3 2 2" xfId="8022"/>
    <cellStyle name="Normál 8 2 2 2 3 2 2 2 3 3" xfId="2111"/>
    <cellStyle name="Normál 8 2 2 2 3 2 2 2 3 3 2" xfId="3195"/>
    <cellStyle name="Normál 8 2 2 2 3 2 2 2 3 3 2 2" xfId="5358"/>
    <cellStyle name="Normál 8 2 2 2 3 2 2 2 3 3 3" xfId="5357"/>
    <cellStyle name="Normál 8 2 2 2 3 2 2 2 3 3 4" xfId="8579"/>
    <cellStyle name="Normál 8 2 2 2 3 2 2 2 3 4" xfId="3194"/>
    <cellStyle name="Normál 8 2 2 2 3 2 2 2 3 4 2" xfId="5359"/>
    <cellStyle name="Normál 8 2 2 2 3 2 2 2 3 5" xfId="5356"/>
    <cellStyle name="Normál 8 2 2 2 3 2 2 2 4" xfId="2110"/>
    <cellStyle name="Normál 8 2 2 2 3 2 2 2 4 2" xfId="3196"/>
    <cellStyle name="Normál 8 2 2 2 3 2 2 2 4 2 2" xfId="5361"/>
    <cellStyle name="Normál 8 2 2 2 3 2 2 2 4 3" xfId="5360"/>
    <cellStyle name="Normál 8 2 2 2 3 2 2 2 4 4" xfId="8580"/>
    <cellStyle name="Normál 8 2 2 2 3 2 2 2 5" xfId="3193"/>
    <cellStyle name="Normál 8 2 2 2 3 2 2 2 5 2" xfId="5362"/>
    <cellStyle name="Normál 8 2 2 2 3 2 2 2 6" xfId="5355"/>
    <cellStyle name="Normál 8 2 2 2 3 2 2 3" xfId="884"/>
    <cellStyle name="Normál 8 2 2 2 3 2 2 3 2" xfId="7639"/>
    <cellStyle name="Normál 8 2 2 2 3 2 2 4" xfId="1278"/>
    <cellStyle name="Normál 8 2 2 2 3 2 2 4 2" xfId="1568"/>
    <cellStyle name="Normál 8 2 2 2 3 2 2 4 2 2" xfId="8023"/>
    <cellStyle name="Normál 8 2 2 2 3 2 2 4 3" xfId="2112"/>
    <cellStyle name="Normál 8 2 2 2 3 2 2 4 3 2" xfId="3198"/>
    <cellStyle name="Normál 8 2 2 2 3 2 2 4 3 2 2" xfId="5365"/>
    <cellStyle name="Normál 8 2 2 2 3 2 2 4 3 3" xfId="5364"/>
    <cellStyle name="Normál 8 2 2 2 3 2 2 4 3 4" xfId="8581"/>
    <cellStyle name="Normál 8 2 2 2 3 2 2 4 4" xfId="3197"/>
    <cellStyle name="Normál 8 2 2 2 3 2 2 4 4 2" xfId="5366"/>
    <cellStyle name="Normál 8 2 2 2 3 2 2 4 5" xfId="5363"/>
    <cellStyle name="Normál 8 2 2 2 3 2 2 5" xfId="2109"/>
    <cellStyle name="Normál 8 2 2 2 3 2 2 5 2" xfId="3199"/>
    <cellStyle name="Normál 8 2 2 2 3 2 2 5 2 2" xfId="5368"/>
    <cellStyle name="Normál 8 2 2 2 3 2 2 5 3" xfId="5367"/>
    <cellStyle name="Normál 8 2 2 2 3 2 2 5 4" xfId="8582"/>
    <cellStyle name="Normál 8 2 2 2 3 2 2 6" xfId="3192"/>
    <cellStyle name="Normál 8 2 2 2 3 2 2 6 2" xfId="5369"/>
    <cellStyle name="Normál 8 2 2 2 3 2 2 7" xfId="5354"/>
    <cellStyle name="Normál 8 2 2 2 3 2 3" xfId="479"/>
    <cellStyle name="Normál 8 2 2 2 3 2 3 2" xfId="886"/>
    <cellStyle name="Normál 8 2 2 2 3 2 3 2 2" xfId="7641"/>
    <cellStyle name="Normál 8 2 2 2 3 2 3 3" xfId="1276"/>
    <cellStyle name="Normál 8 2 2 2 3 2 3 3 2" xfId="1569"/>
    <cellStyle name="Normál 8 2 2 2 3 2 3 3 2 2" xfId="8024"/>
    <cellStyle name="Normál 8 2 2 2 3 2 3 3 3" xfId="2114"/>
    <cellStyle name="Normál 8 2 2 2 3 2 3 3 3 2" xfId="3202"/>
    <cellStyle name="Normál 8 2 2 2 3 2 3 3 3 2 2" xfId="5373"/>
    <cellStyle name="Normál 8 2 2 2 3 2 3 3 3 3" xfId="5372"/>
    <cellStyle name="Normál 8 2 2 2 3 2 3 3 3 4" xfId="8583"/>
    <cellStyle name="Normál 8 2 2 2 3 2 3 3 4" xfId="3201"/>
    <cellStyle name="Normál 8 2 2 2 3 2 3 3 4 2" xfId="5374"/>
    <cellStyle name="Normál 8 2 2 2 3 2 3 3 5" xfId="5371"/>
    <cellStyle name="Normál 8 2 2 2 3 2 3 4" xfId="2113"/>
    <cellStyle name="Normál 8 2 2 2 3 2 3 4 2" xfId="3203"/>
    <cellStyle name="Normál 8 2 2 2 3 2 3 4 2 2" xfId="5376"/>
    <cellStyle name="Normál 8 2 2 2 3 2 3 4 3" xfId="5375"/>
    <cellStyle name="Normál 8 2 2 2 3 2 3 4 4" xfId="8584"/>
    <cellStyle name="Normál 8 2 2 2 3 2 3 5" xfId="3200"/>
    <cellStyle name="Normál 8 2 2 2 3 2 3 5 2" xfId="5377"/>
    <cellStyle name="Normál 8 2 2 2 3 2 3 6" xfId="5370"/>
    <cellStyle name="Normál 8 2 2 2 3 2 4" xfId="883"/>
    <cellStyle name="Normál 8 2 2 2 3 2 4 2" xfId="7638"/>
    <cellStyle name="Normál 8 2 2 2 3 2 5" xfId="1279"/>
    <cellStyle name="Normál 8 2 2 2 3 2 5 2" xfId="1570"/>
    <cellStyle name="Normál 8 2 2 2 3 2 5 2 2" xfId="8025"/>
    <cellStyle name="Normál 8 2 2 2 3 2 5 3" xfId="2115"/>
    <cellStyle name="Normál 8 2 2 2 3 2 5 3 2" xfId="3205"/>
    <cellStyle name="Normál 8 2 2 2 3 2 5 3 2 2" xfId="5380"/>
    <cellStyle name="Normál 8 2 2 2 3 2 5 3 3" xfId="5379"/>
    <cellStyle name="Normál 8 2 2 2 3 2 5 3 4" xfId="8585"/>
    <cellStyle name="Normál 8 2 2 2 3 2 5 4" xfId="3204"/>
    <cellStyle name="Normál 8 2 2 2 3 2 5 4 2" xfId="5381"/>
    <cellStyle name="Normál 8 2 2 2 3 2 5 5" xfId="5378"/>
    <cellStyle name="Normál 8 2 2 2 3 2 6" xfId="2108"/>
    <cellStyle name="Normál 8 2 2 2 3 2 6 2" xfId="3206"/>
    <cellStyle name="Normál 8 2 2 2 3 2 6 2 2" xfId="5383"/>
    <cellStyle name="Normál 8 2 2 2 3 2 6 3" xfId="5382"/>
    <cellStyle name="Normál 8 2 2 2 3 2 6 4" xfId="8586"/>
    <cellStyle name="Normál 8 2 2 2 3 2 7" xfId="3191"/>
    <cellStyle name="Normál 8 2 2 2 3 2 7 2" xfId="5384"/>
    <cellStyle name="Normál 8 2 2 2 3 2 8" xfId="5353"/>
    <cellStyle name="Normál 8 2 2 2 3 3" xfId="346"/>
    <cellStyle name="Normál 8 2 2 2 3 3 2" xfId="481"/>
    <cellStyle name="Normál 8 2 2 2 3 3 2 2" xfId="888"/>
    <cellStyle name="Normál 8 2 2 2 3 3 2 2 2" xfId="7643"/>
    <cellStyle name="Normál 8 2 2 2 3 3 2 3" xfId="1274"/>
    <cellStyle name="Normál 8 2 2 2 3 3 2 3 2" xfId="1571"/>
    <cellStyle name="Normál 8 2 2 2 3 3 2 3 2 2" xfId="8026"/>
    <cellStyle name="Normál 8 2 2 2 3 3 2 3 3" xfId="2118"/>
    <cellStyle name="Normál 8 2 2 2 3 3 2 3 3 2" xfId="3210"/>
    <cellStyle name="Normál 8 2 2 2 3 3 2 3 3 2 2" xfId="5389"/>
    <cellStyle name="Normál 8 2 2 2 3 3 2 3 3 3" xfId="5388"/>
    <cellStyle name="Normál 8 2 2 2 3 3 2 3 3 4" xfId="8587"/>
    <cellStyle name="Normál 8 2 2 2 3 3 2 3 4" xfId="3209"/>
    <cellStyle name="Normál 8 2 2 2 3 3 2 3 4 2" xfId="5390"/>
    <cellStyle name="Normál 8 2 2 2 3 3 2 3 5" xfId="5387"/>
    <cellStyle name="Normál 8 2 2 2 3 3 2 4" xfId="2117"/>
    <cellStyle name="Normál 8 2 2 2 3 3 2 4 2" xfId="3211"/>
    <cellStyle name="Normál 8 2 2 2 3 3 2 4 2 2" xfId="5392"/>
    <cellStyle name="Normál 8 2 2 2 3 3 2 4 3" xfId="5391"/>
    <cellStyle name="Normál 8 2 2 2 3 3 2 4 4" xfId="8588"/>
    <cellStyle name="Normál 8 2 2 2 3 3 2 5" xfId="3208"/>
    <cellStyle name="Normál 8 2 2 2 3 3 2 5 2" xfId="5393"/>
    <cellStyle name="Normál 8 2 2 2 3 3 2 6" xfId="5386"/>
    <cellStyle name="Normál 8 2 2 2 3 3 3" xfId="887"/>
    <cellStyle name="Normál 8 2 2 2 3 3 3 2" xfId="7642"/>
    <cellStyle name="Normál 8 2 2 2 3 3 4" xfId="1275"/>
    <cellStyle name="Normál 8 2 2 2 3 3 4 2" xfId="1572"/>
    <cellStyle name="Normál 8 2 2 2 3 3 4 2 2" xfId="8027"/>
    <cellStyle name="Normál 8 2 2 2 3 3 4 3" xfId="2119"/>
    <cellStyle name="Normál 8 2 2 2 3 3 4 3 2" xfId="3213"/>
    <cellStyle name="Normál 8 2 2 2 3 3 4 3 2 2" xfId="5396"/>
    <cellStyle name="Normál 8 2 2 2 3 3 4 3 3" xfId="5395"/>
    <cellStyle name="Normál 8 2 2 2 3 3 4 3 4" xfId="8589"/>
    <cellStyle name="Normál 8 2 2 2 3 3 4 4" xfId="3212"/>
    <cellStyle name="Normál 8 2 2 2 3 3 4 4 2" xfId="5397"/>
    <cellStyle name="Normál 8 2 2 2 3 3 4 5" xfId="5394"/>
    <cellStyle name="Normál 8 2 2 2 3 3 5" xfId="2116"/>
    <cellStyle name="Normál 8 2 2 2 3 3 5 2" xfId="3214"/>
    <cellStyle name="Normál 8 2 2 2 3 3 5 2 2" xfId="5399"/>
    <cellStyle name="Normál 8 2 2 2 3 3 5 3" xfId="5398"/>
    <cellStyle name="Normál 8 2 2 2 3 3 5 4" xfId="8590"/>
    <cellStyle name="Normál 8 2 2 2 3 3 6" xfId="3207"/>
    <cellStyle name="Normál 8 2 2 2 3 3 6 2" xfId="5400"/>
    <cellStyle name="Normál 8 2 2 2 3 3 7" xfId="5385"/>
    <cellStyle name="Normál 8 2 2 2 3 4" xfId="478"/>
    <cellStyle name="Normál 8 2 2 2 3 4 2" xfId="889"/>
    <cellStyle name="Normál 8 2 2 2 3 4 2 2" xfId="7644"/>
    <cellStyle name="Normál 8 2 2 2 3 4 3" xfId="1273"/>
    <cellStyle name="Normál 8 2 2 2 3 4 3 2" xfId="1573"/>
    <cellStyle name="Normál 8 2 2 2 3 4 3 2 2" xfId="8028"/>
    <cellStyle name="Normál 8 2 2 2 3 4 3 3" xfId="2121"/>
    <cellStyle name="Normál 8 2 2 2 3 4 3 3 2" xfId="3217"/>
    <cellStyle name="Normál 8 2 2 2 3 4 3 3 2 2" xfId="5404"/>
    <cellStyle name="Normál 8 2 2 2 3 4 3 3 3" xfId="5403"/>
    <cellStyle name="Normál 8 2 2 2 3 4 3 3 4" xfId="8591"/>
    <cellStyle name="Normál 8 2 2 2 3 4 3 4" xfId="3216"/>
    <cellStyle name="Normál 8 2 2 2 3 4 3 4 2" xfId="5405"/>
    <cellStyle name="Normál 8 2 2 2 3 4 3 5" xfId="5402"/>
    <cellStyle name="Normál 8 2 2 2 3 4 4" xfId="2120"/>
    <cellStyle name="Normál 8 2 2 2 3 4 4 2" xfId="3218"/>
    <cellStyle name="Normál 8 2 2 2 3 4 4 2 2" xfId="5407"/>
    <cellStyle name="Normál 8 2 2 2 3 4 4 3" xfId="5406"/>
    <cellStyle name="Normál 8 2 2 2 3 4 4 4" xfId="8592"/>
    <cellStyle name="Normál 8 2 2 2 3 4 5" xfId="3215"/>
    <cellStyle name="Normál 8 2 2 2 3 4 5 2" xfId="5408"/>
    <cellStyle name="Normál 8 2 2 2 3 4 6" xfId="5401"/>
    <cellStyle name="Normál 8 2 2 2 3 5" xfId="882"/>
    <cellStyle name="Normál 8 2 2 2 3 5 2" xfId="7637"/>
    <cellStyle name="Normál 8 2 2 2 3 6" xfId="1280"/>
    <cellStyle name="Normál 8 2 2 2 3 6 2" xfId="1574"/>
    <cellStyle name="Normál 8 2 2 2 3 6 2 2" xfId="8029"/>
    <cellStyle name="Normál 8 2 2 2 3 6 3" xfId="2122"/>
    <cellStyle name="Normál 8 2 2 2 3 6 3 2" xfId="3220"/>
    <cellStyle name="Normál 8 2 2 2 3 6 3 2 2" xfId="5411"/>
    <cellStyle name="Normál 8 2 2 2 3 6 3 3" xfId="5410"/>
    <cellStyle name="Normál 8 2 2 2 3 6 3 4" xfId="8593"/>
    <cellStyle name="Normál 8 2 2 2 3 6 4" xfId="3219"/>
    <cellStyle name="Normál 8 2 2 2 3 6 4 2" xfId="5412"/>
    <cellStyle name="Normál 8 2 2 2 3 6 5" xfId="5409"/>
    <cellStyle name="Normál 8 2 2 2 3 7" xfId="2107"/>
    <cellStyle name="Normál 8 2 2 2 3 7 2" xfId="3221"/>
    <cellStyle name="Normál 8 2 2 2 3 7 2 2" xfId="5414"/>
    <cellStyle name="Normál 8 2 2 2 3 7 3" xfId="5413"/>
    <cellStyle name="Normál 8 2 2 2 3 7 4" xfId="8594"/>
    <cellStyle name="Normál 8 2 2 2 3 8" xfId="3190"/>
    <cellStyle name="Normál 8 2 2 2 3 8 2" xfId="5415"/>
    <cellStyle name="Normál 8 2 2 2 3 9" xfId="5352"/>
    <cellStyle name="Normál 8 2 2 2 4" xfId="221"/>
    <cellStyle name="Normál 8 2 2 2 4 2" xfId="247"/>
    <cellStyle name="Normál 8 2 2 2 4 2 2" xfId="349"/>
    <cellStyle name="Normál 8 2 2 2 4 2 2 2" xfId="484"/>
    <cellStyle name="Normál 8 2 2 2 4 2 2 2 2" xfId="893"/>
    <cellStyle name="Normál 8 2 2 2 4 2 2 2 2 2" xfId="7648"/>
    <cellStyle name="Normál 8 2 2 2 4 2 2 2 3" xfId="1269"/>
    <cellStyle name="Normál 8 2 2 2 4 2 2 2 3 2" xfId="1575"/>
    <cellStyle name="Normál 8 2 2 2 4 2 2 2 3 2 2" xfId="8030"/>
    <cellStyle name="Normál 8 2 2 2 4 2 2 2 3 3" xfId="2127"/>
    <cellStyle name="Normál 8 2 2 2 4 2 2 2 3 3 2" xfId="3227"/>
    <cellStyle name="Normál 8 2 2 2 4 2 2 2 3 3 2 2" xfId="5422"/>
    <cellStyle name="Normál 8 2 2 2 4 2 2 2 3 3 3" xfId="5421"/>
    <cellStyle name="Normál 8 2 2 2 4 2 2 2 3 3 4" xfId="8595"/>
    <cellStyle name="Normál 8 2 2 2 4 2 2 2 3 4" xfId="3226"/>
    <cellStyle name="Normál 8 2 2 2 4 2 2 2 3 4 2" xfId="5423"/>
    <cellStyle name="Normál 8 2 2 2 4 2 2 2 3 5" xfId="5420"/>
    <cellStyle name="Normál 8 2 2 2 4 2 2 2 4" xfId="2126"/>
    <cellStyle name="Normál 8 2 2 2 4 2 2 2 4 2" xfId="3228"/>
    <cellStyle name="Normál 8 2 2 2 4 2 2 2 4 2 2" xfId="5425"/>
    <cellStyle name="Normál 8 2 2 2 4 2 2 2 4 3" xfId="5424"/>
    <cellStyle name="Normál 8 2 2 2 4 2 2 2 4 4" xfId="8596"/>
    <cellStyle name="Normál 8 2 2 2 4 2 2 2 5" xfId="3225"/>
    <cellStyle name="Normál 8 2 2 2 4 2 2 2 5 2" xfId="5426"/>
    <cellStyle name="Normál 8 2 2 2 4 2 2 2 6" xfId="5419"/>
    <cellStyle name="Normál 8 2 2 2 4 2 2 3" xfId="892"/>
    <cellStyle name="Normál 8 2 2 2 4 2 2 3 2" xfId="7647"/>
    <cellStyle name="Normál 8 2 2 2 4 2 2 4" xfId="1270"/>
    <cellStyle name="Normál 8 2 2 2 4 2 2 4 2" xfId="1576"/>
    <cellStyle name="Normál 8 2 2 2 4 2 2 4 2 2" xfId="8031"/>
    <cellStyle name="Normál 8 2 2 2 4 2 2 4 3" xfId="2128"/>
    <cellStyle name="Normál 8 2 2 2 4 2 2 4 3 2" xfId="3230"/>
    <cellStyle name="Normál 8 2 2 2 4 2 2 4 3 2 2" xfId="5429"/>
    <cellStyle name="Normál 8 2 2 2 4 2 2 4 3 3" xfId="5428"/>
    <cellStyle name="Normál 8 2 2 2 4 2 2 4 3 4" xfId="8597"/>
    <cellStyle name="Normál 8 2 2 2 4 2 2 4 4" xfId="3229"/>
    <cellStyle name="Normál 8 2 2 2 4 2 2 4 4 2" xfId="5430"/>
    <cellStyle name="Normál 8 2 2 2 4 2 2 4 5" xfId="5427"/>
    <cellStyle name="Normál 8 2 2 2 4 2 2 5" xfId="2125"/>
    <cellStyle name="Normál 8 2 2 2 4 2 2 5 2" xfId="3231"/>
    <cellStyle name="Normál 8 2 2 2 4 2 2 5 2 2" xfId="5432"/>
    <cellStyle name="Normál 8 2 2 2 4 2 2 5 3" xfId="5431"/>
    <cellStyle name="Normál 8 2 2 2 4 2 2 5 4" xfId="8598"/>
    <cellStyle name="Normál 8 2 2 2 4 2 2 6" xfId="3224"/>
    <cellStyle name="Normál 8 2 2 2 4 2 2 6 2" xfId="5433"/>
    <cellStyle name="Normál 8 2 2 2 4 2 2 7" xfId="5418"/>
    <cellStyle name="Normál 8 2 2 2 4 2 3" xfId="483"/>
    <cellStyle name="Normál 8 2 2 2 4 2 3 2" xfId="894"/>
    <cellStyle name="Normál 8 2 2 2 4 2 3 2 2" xfId="7649"/>
    <cellStyle name="Normál 8 2 2 2 4 2 3 3" xfId="1268"/>
    <cellStyle name="Normál 8 2 2 2 4 2 3 3 2" xfId="1577"/>
    <cellStyle name="Normál 8 2 2 2 4 2 3 3 2 2" xfId="8032"/>
    <cellStyle name="Normál 8 2 2 2 4 2 3 3 3" xfId="2130"/>
    <cellStyle name="Normál 8 2 2 2 4 2 3 3 3 2" xfId="3234"/>
    <cellStyle name="Normál 8 2 2 2 4 2 3 3 3 2 2" xfId="5437"/>
    <cellStyle name="Normál 8 2 2 2 4 2 3 3 3 3" xfId="5436"/>
    <cellStyle name="Normál 8 2 2 2 4 2 3 3 3 4" xfId="8599"/>
    <cellStyle name="Normál 8 2 2 2 4 2 3 3 4" xfId="3233"/>
    <cellStyle name="Normál 8 2 2 2 4 2 3 3 4 2" xfId="5438"/>
    <cellStyle name="Normál 8 2 2 2 4 2 3 3 5" xfId="5435"/>
    <cellStyle name="Normál 8 2 2 2 4 2 3 4" xfId="2129"/>
    <cellStyle name="Normál 8 2 2 2 4 2 3 4 2" xfId="3235"/>
    <cellStyle name="Normál 8 2 2 2 4 2 3 4 2 2" xfId="5440"/>
    <cellStyle name="Normál 8 2 2 2 4 2 3 4 3" xfId="5439"/>
    <cellStyle name="Normál 8 2 2 2 4 2 3 4 4" xfId="8600"/>
    <cellStyle name="Normál 8 2 2 2 4 2 3 5" xfId="3232"/>
    <cellStyle name="Normál 8 2 2 2 4 2 3 5 2" xfId="5441"/>
    <cellStyle name="Normál 8 2 2 2 4 2 3 6" xfId="5434"/>
    <cellStyle name="Normál 8 2 2 2 4 2 4" xfId="891"/>
    <cellStyle name="Normál 8 2 2 2 4 2 4 2" xfId="7646"/>
    <cellStyle name="Normál 8 2 2 2 4 2 5" xfId="1271"/>
    <cellStyle name="Normál 8 2 2 2 4 2 5 2" xfId="1578"/>
    <cellStyle name="Normál 8 2 2 2 4 2 5 2 2" xfId="8033"/>
    <cellStyle name="Normál 8 2 2 2 4 2 5 3" xfId="2131"/>
    <cellStyle name="Normál 8 2 2 2 4 2 5 3 2" xfId="3237"/>
    <cellStyle name="Normál 8 2 2 2 4 2 5 3 2 2" xfId="5444"/>
    <cellStyle name="Normál 8 2 2 2 4 2 5 3 3" xfId="5443"/>
    <cellStyle name="Normál 8 2 2 2 4 2 5 3 4" xfId="8601"/>
    <cellStyle name="Normál 8 2 2 2 4 2 5 4" xfId="3236"/>
    <cellStyle name="Normál 8 2 2 2 4 2 5 4 2" xfId="5445"/>
    <cellStyle name="Normál 8 2 2 2 4 2 5 5" xfId="5442"/>
    <cellStyle name="Normál 8 2 2 2 4 2 6" xfId="2124"/>
    <cellStyle name="Normál 8 2 2 2 4 2 6 2" xfId="3238"/>
    <cellStyle name="Normál 8 2 2 2 4 2 6 2 2" xfId="5447"/>
    <cellStyle name="Normál 8 2 2 2 4 2 6 3" xfId="5446"/>
    <cellStyle name="Normál 8 2 2 2 4 2 6 4" xfId="8602"/>
    <cellStyle name="Normál 8 2 2 2 4 2 7" xfId="3223"/>
    <cellStyle name="Normál 8 2 2 2 4 2 7 2" xfId="5448"/>
    <cellStyle name="Normál 8 2 2 2 4 2 8" xfId="5417"/>
    <cellStyle name="Normál 8 2 2 2 4 3" xfId="348"/>
    <cellStyle name="Normál 8 2 2 2 4 3 2" xfId="485"/>
    <cellStyle name="Normál 8 2 2 2 4 3 2 2" xfId="896"/>
    <cellStyle name="Normál 8 2 2 2 4 3 2 2 2" xfId="7651"/>
    <cellStyle name="Normál 8 2 2 2 4 3 2 3" xfId="1266"/>
    <cellStyle name="Normál 8 2 2 2 4 3 2 3 2" xfId="1579"/>
    <cellStyle name="Normál 8 2 2 2 4 3 2 3 2 2" xfId="8034"/>
    <cellStyle name="Normál 8 2 2 2 4 3 2 3 3" xfId="2134"/>
    <cellStyle name="Normál 8 2 2 2 4 3 2 3 3 2" xfId="3242"/>
    <cellStyle name="Normál 8 2 2 2 4 3 2 3 3 2 2" xfId="5453"/>
    <cellStyle name="Normál 8 2 2 2 4 3 2 3 3 3" xfId="5452"/>
    <cellStyle name="Normál 8 2 2 2 4 3 2 3 3 4" xfId="8603"/>
    <cellStyle name="Normál 8 2 2 2 4 3 2 3 4" xfId="3241"/>
    <cellStyle name="Normál 8 2 2 2 4 3 2 3 4 2" xfId="5454"/>
    <cellStyle name="Normál 8 2 2 2 4 3 2 3 5" xfId="5451"/>
    <cellStyle name="Normál 8 2 2 2 4 3 2 4" xfId="2133"/>
    <cellStyle name="Normál 8 2 2 2 4 3 2 4 2" xfId="3243"/>
    <cellStyle name="Normál 8 2 2 2 4 3 2 4 2 2" xfId="5456"/>
    <cellStyle name="Normál 8 2 2 2 4 3 2 4 3" xfId="5455"/>
    <cellStyle name="Normál 8 2 2 2 4 3 2 4 4" xfId="8604"/>
    <cellStyle name="Normál 8 2 2 2 4 3 2 5" xfId="3240"/>
    <cellStyle name="Normál 8 2 2 2 4 3 2 5 2" xfId="5457"/>
    <cellStyle name="Normál 8 2 2 2 4 3 2 6" xfId="5450"/>
    <cellStyle name="Normál 8 2 2 2 4 3 3" xfId="895"/>
    <cellStyle name="Normál 8 2 2 2 4 3 3 2" xfId="7650"/>
    <cellStyle name="Normál 8 2 2 2 4 3 4" xfId="1267"/>
    <cellStyle name="Normál 8 2 2 2 4 3 4 2" xfId="1580"/>
    <cellStyle name="Normál 8 2 2 2 4 3 4 2 2" xfId="8035"/>
    <cellStyle name="Normál 8 2 2 2 4 3 4 3" xfId="2135"/>
    <cellStyle name="Normál 8 2 2 2 4 3 4 3 2" xfId="3245"/>
    <cellStyle name="Normál 8 2 2 2 4 3 4 3 2 2" xfId="5460"/>
    <cellStyle name="Normál 8 2 2 2 4 3 4 3 3" xfId="5459"/>
    <cellStyle name="Normál 8 2 2 2 4 3 4 3 4" xfId="8605"/>
    <cellStyle name="Normál 8 2 2 2 4 3 4 4" xfId="3244"/>
    <cellStyle name="Normál 8 2 2 2 4 3 4 4 2" xfId="5461"/>
    <cellStyle name="Normál 8 2 2 2 4 3 4 5" xfId="5458"/>
    <cellStyle name="Normál 8 2 2 2 4 3 5" xfId="2132"/>
    <cellStyle name="Normál 8 2 2 2 4 3 5 2" xfId="3246"/>
    <cellStyle name="Normál 8 2 2 2 4 3 5 2 2" xfId="5463"/>
    <cellStyle name="Normál 8 2 2 2 4 3 5 3" xfId="5462"/>
    <cellStyle name="Normál 8 2 2 2 4 3 5 4" xfId="8606"/>
    <cellStyle name="Normál 8 2 2 2 4 3 6" xfId="3239"/>
    <cellStyle name="Normál 8 2 2 2 4 3 6 2" xfId="5464"/>
    <cellStyle name="Normál 8 2 2 2 4 3 7" xfId="5449"/>
    <cellStyle name="Normál 8 2 2 2 4 4" xfId="482"/>
    <cellStyle name="Normál 8 2 2 2 4 4 2" xfId="897"/>
    <cellStyle name="Normál 8 2 2 2 4 4 2 2" xfId="7652"/>
    <cellStyle name="Normál 8 2 2 2 4 4 3" xfId="1265"/>
    <cellStyle name="Normál 8 2 2 2 4 4 3 2" xfId="1581"/>
    <cellStyle name="Normál 8 2 2 2 4 4 3 2 2" xfId="8036"/>
    <cellStyle name="Normál 8 2 2 2 4 4 3 3" xfId="2137"/>
    <cellStyle name="Normál 8 2 2 2 4 4 3 3 2" xfId="3249"/>
    <cellStyle name="Normál 8 2 2 2 4 4 3 3 2 2" xfId="5468"/>
    <cellStyle name="Normál 8 2 2 2 4 4 3 3 3" xfId="5467"/>
    <cellStyle name="Normál 8 2 2 2 4 4 3 3 4" xfId="8607"/>
    <cellStyle name="Normál 8 2 2 2 4 4 3 4" xfId="3248"/>
    <cellStyle name="Normál 8 2 2 2 4 4 3 4 2" xfId="5469"/>
    <cellStyle name="Normál 8 2 2 2 4 4 3 5" xfId="5466"/>
    <cellStyle name="Normál 8 2 2 2 4 4 4" xfId="2136"/>
    <cellStyle name="Normál 8 2 2 2 4 4 4 2" xfId="3250"/>
    <cellStyle name="Normál 8 2 2 2 4 4 4 2 2" xfId="5471"/>
    <cellStyle name="Normál 8 2 2 2 4 4 4 3" xfId="5470"/>
    <cellStyle name="Normál 8 2 2 2 4 4 4 4" xfId="8608"/>
    <cellStyle name="Normál 8 2 2 2 4 4 5" xfId="3247"/>
    <cellStyle name="Normál 8 2 2 2 4 4 5 2" xfId="5472"/>
    <cellStyle name="Normál 8 2 2 2 4 4 6" xfId="5465"/>
    <cellStyle name="Normál 8 2 2 2 4 5" xfId="890"/>
    <cellStyle name="Normál 8 2 2 2 4 5 2" xfId="7645"/>
    <cellStyle name="Normál 8 2 2 2 4 6" xfId="1272"/>
    <cellStyle name="Normál 8 2 2 2 4 6 2" xfId="1582"/>
    <cellStyle name="Normál 8 2 2 2 4 6 2 2" xfId="8037"/>
    <cellStyle name="Normál 8 2 2 2 4 6 3" xfId="2138"/>
    <cellStyle name="Normál 8 2 2 2 4 6 3 2" xfId="3252"/>
    <cellStyle name="Normál 8 2 2 2 4 6 3 2 2" xfId="5475"/>
    <cellStyle name="Normál 8 2 2 2 4 6 3 3" xfId="5474"/>
    <cellStyle name="Normál 8 2 2 2 4 6 3 4" xfId="8609"/>
    <cellStyle name="Normál 8 2 2 2 4 6 4" xfId="3251"/>
    <cellStyle name="Normál 8 2 2 2 4 6 4 2" xfId="5476"/>
    <cellStyle name="Normál 8 2 2 2 4 6 5" xfId="5473"/>
    <cellStyle name="Normál 8 2 2 2 4 7" xfId="2123"/>
    <cellStyle name="Normál 8 2 2 2 4 7 2" xfId="3253"/>
    <cellStyle name="Normál 8 2 2 2 4 7 2 2" xfId="5478"/>
    <cellStyle name="Normál 8 2 2 2 4 7 3" xfId="5477"/>
    <cellStyle name="Normál 8 2 2 2 4 7 4" xfId="8610"/>
    <cellStyle name="Normál 8 2 2 2 4 8" xfId="3222"/>
    <cellStyle name="Normál 8 2 2 2 4 8 2" xfId="5479"/>
    <cellStyle name="Normál 8 2 2 2 4 9" xfId="5416"/>
    <cellStyle name="Normál 8 2 2 2 5" xfId="245"/>
    <cellStyle name="Normál 8 2 2 2 5 2" xfId="350"/>
    <cellStyle name="Normál 8 2 2 2 5 2 2" xfId="487"/>
    <cellStyle name="Normál 8 2 2 2 5 2 2 2" xfId="900"/>
    <cellStyle name="Normál 8 2 2 2 5 2 2 2 2" xfId="7655"/>
    <cellStyle name="Normál 8 2 2 2 5 2 2 3" xfId="1262"/>
    <cellStyle name="Normál 8 2 2 2 5 2 2 3 2" xfId="1583"/>
    <cellStyle name="Normál 8 2 2 2 5 2 2 3 2 2" xfId="8038"/>
    <cellStyle name="Normál 8 2 2 2 5 2 2 3 3" xfId="2142"/>
    <cellStyle name="Normál 8 2 2 2 5 2 2 3 3 2" xfId="3258"/>
    <cellStyle name="Normál 8 2 2 2 5 2 2 3 3 2 2" xfId="5485"/>
    <cellStyle name="Normál 8 2 2 2 5 2 2 3 3 3" xfId="5484"/>
    <cellStyle name="Normál 8 2 2 2 5 2 2 3 3 4" xfId="8611"/>
    <cellStyle name="Normál 8 2 2 2 5 2 2 3 4" xfId="3257"/>
    <cellStyle name="Normál 8 2 2 2 5 2 2 3 4 2" xfId="5486"/>
    <cellStyle name="Normál 8 2 2 2 5 2 2 3 5" xfId="5483"/>
    <cellStyle name="Normál 8 2 2 2 5 2 2 4" xfId="2141"/>
    <cellStyle name="Normál 8 2 2 2 5 2 2 4 2" xfId="3259"/>
    <cellStyle name="Normál 8 2 2 2 5 2 2 4 2 2" xfId="5488"/>
    <cellStyle name="Normál 8 2 2 2 5 2 2 4 3" xfId="5487"/>
    <cellStyle name="Normál 8 2 2 2 5 2 2 4 4" xfId="8612"/>
    <cellStyle name="Normál 8 2 2 2 5 2 2 5" xfId="3256"/>
    <cellStyle name="Normál 8 2 2 2 5 2 2 5 2" xfId="5489"/>
    <cellStyle name="Normál 8 2 2 2 5 2 2 6" xfId="5482"/>
    <cellStyle name="Normál 8 2 2 2 5 2 3" xfId="899"/>
    <cellStyle name="Normál 8 2 2 2 5 2 3 2" xfId="7654"/>
    <cellStyle name="Normál 8 2 2 2 5 2 4" xfId="1263"/>
    <cellStyle name="Normál 8 2 2 2 5 2 4 2" xfId="1584"/>
    <cellStyle name="Normál 8 2 2 2 5 2 4 2 2" xfId="8039"/>
    <cellStyle name="Normál 8 2 2 2 5 2 4 3" xfId="2143"/>
    <cellStyle name="Normál 8 2 2 2 5 2 4 3 2" xfId="3261"/>
    <cellStyle name="Normál 8 2 2 2 5 2 4 3 2 2" xfId="5492"/>
    <cellStyle name="Normál 8 2 2 2 5 2 4 3 3" xfId="5491"/>
    <cellStyle name="Normál 8 2 2 2 5 2 4 3 4" xfId="8613"/>
    <cellStyle name="Normál 8 2 2 2 5 2 4 4" xfId="3260"/>
    <cellStyle name="Normál 8 2 2 2 5 2 4 4 2" xfId="5493"/>
    <cellStyle name="Normál 8 2 2 2 5 2 4 5" xfId="5490"/>
    <cellStyle name="Normál 8 2 2 2 5 2 5" xfId="2140"/>
    <cellStyle name="Normál 8 2 2 2 5 2 5 2" xfId="3262"/>
    <cellStyle name="Normál 8 2 2 2 5 2 5 2 2" xfId="5495"/>
    <cellStyle name="Normál 8 2 2 2 5 2 5 3" xfId="5494"/>
    <cellStyle name="Normál 8 2 2 2 5 2 5 4" xfId="8614"/>
    <cellStyle name="Normál 8 2 2 2 5 2 6" xfId="3255"/>
    <cellStyle name="Normál 8 2 2 2 5 2 6 2" xfId="5496"/>
    <cellStyle name="Normál 8 2 2 2 5 2 7" xfId="5481"/>
    <cellStyle name="Normál 8 2 2 2 5 3" xfId="486"/>
    <cellStyle name="Normál 8 2 2 2 5 3 2" xfId="901"/>
    <cellStyle name="Normál 8 2 2 2 5 3 2 2" xfId="7656"/>
    <cellStyle name="Normál 8 2 2 2 5 3 3" xfId="1261"/>
    <cellStyle name="Normál 8 2 2 2 5 3 3 2" xfId="1585"/>
    <cellStyle name="Normál 8 2 2 2 5 3 3 2 2" xfId="8040"/>
    <cellStyle name="Normál 8 2 2 2 5 3 3 3" xfId="2145"/>
    <cellStyle name="Normál 8 2 2 2 5 3 3 3 2" xfId="3265"/>
    <cellStyle name="Normál 8 2 2 2 5 3 3 3 2 2" xfId="5500"/>
    <cellStyle name="Normál 8 2 2 2 5 3 3 3 3" xfId="5499"/>
    <cellStyle name="Normál 8 2 2 2 5 3 3 3 4" xfId="8615"/>
    <cellStyle name="Normál 8 2 2 2 5 3 3 4" xfId="3264"/>
    <cellStyle name="Normál 8 2 2 2 5 3 3 4 2" xfId="5501"/>
    <cellStyle name="Normál 8 2 2 2 5 3 3 5" xfId="5498"/>
    <cellStyle name="Normál 8 2 2 2 5 3 4" xfId="2144"/>
    <cellStyle name="Normál 8 2 2 2 5 3 4 2" xfId="3266"/>
    <cellStyle name="Normál 8 2 2 2 5 3 4 2 2" xfId="5503"/>
    <cellStyle name="Normál 8 2 2 2 5 3 4 3" xfId="5502"/>
    <cellStyle name="Normál 8 2 2 2 5 3 4 4" xfId="8616"/>
    <cellStyle name="Normál 8 2 2 2 5 3 5" xfId="3263"/>
    <cellStyle name="Normál 8 2 2 2 5 3 5 2" xfId="5504"/>
    <cellStyle name="Normál 8 2 2 2 5 3 6" xfId="5497"/>
    <cellStyle name="Normál 8 2 2 2 5 4" xfId="898"/>
    <cellStyle name="Normál 8 2 2 2 5 4 2" xfId="7653"/>
    <cellStyle name="Normál 8 2 2 2 5 5" xfId="1264"/>
    <cellStyle name="Normál 8 2 2 2 5 5 2" xfId="1586"/>
    <cellStyle name="Normál 8 2 2 2 5 5 2 2" xfId="8041"/>
    <cellStyle name="Normál 8 2 2 2 5 5 3" xfId="2146"/>
    <cellStyle name="Normál 8 2 2 2 5 5 3 2" xfId="3268"/>
    <cellStyle name="Normál 8 2 2 2 5 5 3 2 2" xfId="5507"/>
    <cellStyle name="Normál 8 2 2 2 5 5 3 3" xfId="5506"/>
    <cellStyle name="Normál 8 2 2 2 5 5 3 4" xfId="8617"/>
    <cellStyle name="Normál 8 2 2 2 5 5 4" xfId="3267"/>
    <cellStyle name="Normál 8 2 2 2 5 5 4 2" xfId="5508"/>
    <cellStyle name="Normál 8 2 2 2 5 5 5" xfId="5505"/>
    <cellStyle name="Normál 8 2 2 2 5 6" xfId="2139"/>
    <cellStyle name="Normál 8 2 2 2 5 6 2" xfId="3269"/>
    <cellStyle name="Normál 8 2 2 2 5 6 2 2" xfId="5510"/>
    <cellStyle name="Normál 8 2 2 2 5 6 3" xfId="5509"/>
    <cellStyle name="Normál 8 2 2 2 5 6 4" xfId="8618"/>
    <cellStyle name="Normál 8 2 2 2 5 7" xfId="3254"/>
    <cellStyle name="Normál 8 2 2 2 5 7 2" xfId="5511"/>
    <cellStyle name="Normál 8 2 2 2 5 8" xfId="5480"/>
    <cellStyle name="Normál 8 2 2 2 6" xfId="277"/>
    <cellStyle name="Normál 8 2 2 2 6 2" xfId="351"/>
    <cellStyle name="Normál 8 2 2 2 6 2 2" xfId="489"/>
    <cellStyle name="Normál 8 2 2 2 6 2 2 2" xfId="904"/>
    <cellStyle name="Normál 8 2 2 2 6 2 2 2 2" xfId="7659"/>
    <cellStyle name="Normál 8 2 2 2 6 2 2 3" xfId="1258"/>
    <cellStyle name="Normál 8 2 2 2 6 2 2 3 2" xfId="1587"/>
    <cellStyle name="Normál 8 2 2 2 6 2 2 3 2 2" xfId="8042"/>
    <cellStyle name="Normál 8 2 2 2 6 2 2 3 3" xfId="2150"/>
    <cellStyle name="Normál 8 2 2 2 6 2 2 3 3 2" xfId="3274"/>
    <cellStyle name="Normál 8 2 2 2 6 2 2 3 3 2 2" xfId="5517"/>
    <cellStyle name="Normál 8 2 2 2 6 2 2 3 3 3" xfId="5516"/>
    <cellStyle name="Normál 8 2 2 2 6 2 2 3 3 4" xfId="8619"/>
    <cellStyle name="Normál 8 2 2 2 6 2 2 3 4" xfId="3273"/>
    <cellStyle name="Normál 8 2 2 2 6 2 2 3 4 2" xfId="5518"/>
    <cellStyle name="Normál 8 2 2 2 6 2 2 3 5" xfId="5515"/>
    <cellStyle name="Normál 8 2 2 2 6 2 2 4" xfId="2149"/>
    <cellStyle name="Normál 8 2 2 2 6 2 2 4 2" xfId="3275"/>
    <cellStyle name="Normál 8 2 2 2 6 2 2 4 2 2" xfId="5520"/>
    <cellStyle name="Normál 8 2 2 2 6 2 2 4 3" xfId="5519"/>
    <cellStyle name="Normál 8 2 2 2 6 2 2 4 4" xfId="8620"/>
    <cellStyle name="Normál 8 2 2 2 6 2 2 5" xfId="3272"/>
    <cellStyle name="Normál 8 2 2 2 6 2 2 5 2" xfId="5521"/>
    <cellStyle name="Normál 8 2 2 2 6 2 2 6" xfId="5514"/>
    <cellStyle name="Normál 8 2 2 2 6 2 3" xfId="903"/>
    <cellStyle name="Normál 8 2 2 2 6 2 3 2" xfId="7658"/>
    <cellStyle name="Normál 8 2 2 2 6 2 4" xfId="1259"/>
    <cellStyle name="Normál 8 2 2 2 6 2 4 2" xfId="1588"/>
    <cellStyle name="Normál 8 2 2 2 6 2 4 2 2" xfId="8043"/>
    <cellStyle name="Normál 8 2 2 2 6 2 4 3" xfId="2151"/>
    <cellStyle name="Normál 8 2 2 2 6 2 4 3 2" xfId="3277"/>
    <cellStyle name="Normál 8 2 2 2 6 2 4 3 2 2" xfId="5524"/>
    <cellStyle name="Normál 8 2 2 2 6 2 4 3 3" xfId="5523"/>
    <cellStyle name="Normál 8 2 2 2 6 2 4 3 4" xfId="8621"/>
    <cellStyle name="Normál 8 2 2 2 6 2 4 4" xfId="3276"/>
    <cellStyle name="Normál 8 2 2 2 6 2 4 4 2" xfId="5525"/>
    <cellStyle name="Normál 8 2 2 2 6 2 4 5" xfId="5522"/>
    <cellStyle name="Normál 8 2 2 2 6 2 5" xfId="2148"/>
    <cellStyle name="Normál 8 2 2 2 6 2 5 2" xfId="3278"/>
    <cellStyle name="Normál 8 2 2 2 6 2 5 2 2" xfId="5527"/>
    <cellStyle name="Normál 8 2 2 2 6 2 5 3" xfId="5526"/>
    <cellStyle name="Normál 8 2 2 2 6 2 5 4" xfId="8622"/>
    <cellStyle name="Normál 8 2 2 2 6 2 6" xfId="3271"/>
    <cellStyle name="Normál 8 2 2 2 6 2 6 2" xfId="5528"/>
    <cellStyle name="Normál 8 2 2 2 6 2 7" xfId="5513"/>
    <cellStyle name="Normál 8 2 2 2 6 3" xfId="488"/>
    <cellStyle name="Normál 8 2 2 2 6 3 2" xfId="905"/>
    <cellStyle name="Normál 8 2 2 2 6 3 2 2" xfId="7660"/>
    <cellStyle name="Normál 8 2 2 2 6 3 3" xfId="1257"/>
    <cellStyle name="Normál 8 2 2 2 6 3 3 2" xfId="1589"/>
    <cellStyle name="Normál 8 2 2 2 6 3 3 2 2" xfId="8044"/>
    <cellStyle name="Normál 8 2 2 2 6 3 3 3" xfId="2153"/>
    <cellStyle name="Normál 8 2 2 2 6 3 3 3 2" xfId="3281"/>
    <cellStyle name="Normál 8 2 2 2 6 3 3 3 2 2" xfId="5532"/>
    <cellStyle name="Normál 8 2 2 2 6 3 3 3 3" xfId="5531"/>
    <cellStyle name="Normál 8 2 2 2 6 3 3 3 4" xfId="8623"/>
    <cellStyle name="Normál 8 2 2 2 6 3 3 4" xfId="3280"/>
    <cellStyle name="Normál 8 2 2 2 6 3 3 4 2" xfId="5533"/>
    <cellStyle name="Normál 8 2 2 2 6 3 3 5" xfId="5530"/>
    <cellStyle name="Normál 8 2 2 2 6 3 4" xfId="2152"/>
    <cellStyle name="Normál 8 2 2 2 6 3 4 2" xfId="3282"/>
    <cellStyle name="Normál 8 2 2 2 6 3 4 2 2" xfId="5535"/>
    <cellStyle name="Normál 8 2 2 2 6 3 4 3" xfId="5534"/>
    <cellStyle name="Normál 8 2 2 2 6 3 4 4" xfId="8624"/>
    <cellStyle name="Normál 8 2 2 2 6 3 5" xfId="3279"/>
    <cellStyle name="Normál 8 2 2 2 6 3 5 2" xfId="5536"/>
    <cellStyle name="Normál 8 2 2 2 6 3 6" xfId="5529"/>
    <cellStyle name="Normál 8 2 2 2 6 4" xfId="902"/>
    <cellStyle name="Normál 8 2 2 2 6 4 2" xfId="7657"/>
    <cellStyle name="Normál 8 2 2 2 6 5" xfId="1260"/>
    <cellStyle name="Normál 8 2 2 2 6 5 2" xfId="1590"/>
    <cellStyle name="Normál 8 2 2 2 6 5 2 2" xfId="8045"/>
    <cellStyle name="Normál 8 2 2 2 6 5 3" xfId="2154"/>
    <cellStyle name="Normál 8 2 2 2 6 5 3 2" xfId="3284"/>
    <cellStyle name="Normál 8 2 2 2 6 5 3 2 2" xfId="5539"/>
    <cellStyle name="Normál 8 2 2 2 6 5 3 3" xfId="5538"/>
    <cellStyle name="Normál 8 2 2 2 6 5 3 4" xfId="8625"/>
    <cellStyle name="Normál 8 2 2 2 6 5 4" xfId="3283"/>
    <cellStyle name="Normál 8 2 2 2 6 5 4 2" xfId="5540"/>
    <cellStyle name="Normál 8 2 2 2 6 5 5" xfId="5537"/>
    <cellStyle name="Normál 8 2 2 2 6 6" xfId="2147"/>
    <cellStyle name="Normál 8 2 2 2 6 6 2" xfId="3285"/>
    <cellStyle name="Normál 8 2 2 2 6 6 2 2" xfId="5542"/>
    <cellStyle name="Normál 8 2 2 2 6 6 3" xfId="5541"/>
    <cellStyle name="Normál 8 2 2 2 6 6 4" xfId="8626"/>
    <cellStyle name="Normál 8 2 2 2 6 7" xfId="3270"/>
    <cellStyle name="Normál 8 2 2 2 6 7 2" xfId="5543"/>
    <cellStyle name="Normál 8 2 2 2 6 8" xfId="5512"/>
    <cellStyle name="Normál 8 2 2 2 7" xfId="293"/>
    <cellStyle name="Normál 8 2 2 2 7 2" xfId="352"/>
    <cellStyle name="Normál 8 2 2 2 7 2 2" xfId="491"/>
    <cellStyle name="Normál 8 2 2 2 7 2 2 2" xfId="908"/>
    <cellStyle name="Normál 8 2 2 2 7 2 2 2 2" xfId="7663"/>
    <cellStyle name="Normál 8 2 2 2 7 2 2 3" xfId="1254"/>
    <cellStyle name="Normál 8 2 2 2 7 2 2 3 2" xfId="1591"/>
    <cellStyle name="Normál 8 2 2 2 7 2 2 3 2 2" xfId="8046"/>
    <cellStyle name="Normál 8 2 2 2 7 2 2 3 3" xfId="2158"/>
    <cellStyle name="Normál 8 2 2 2 7 2 2 3 3 2" xfId="3290"/>
    <cellStyle name="Normál 8 2 2 2 7 2 2 3 3 2 2" xfId="5549"/>
    <cellStyle name="Normál 8 2 2 2 7 2 2 3 3 3" xfId="5548"/>
    <cellStyle name="Normál 8 2 2 2 7 2 2 3 3 4" xfId="8627"/>
    <cellStyle name="Normál 8 2 2 2 7 2 2 3 4" xfId="3289"/>
    <cellStyle name="Normál 8 2 2 2 7 2 2 3 4 2" xfId="5550"/>
    <cellStyle name="Normál 8 2 2 2 7 2 2 3 5" xfId="5547"/>
    <cellStyle name="Normál 8 2 2 2 7 2 2 4" xfId="2157"/>
    <cellStyle name="Normál 8 2 2 2 7 2 2 4 2" xfId="3291"/>
    <cellStyle name="Normál 8 2 2 2 7 2 2 4 2 2" xfId="5552"/>
    <cellStyle name="Normál 8 2 2 2 7 2 2 4 3" xfId="5551"/>
    <cellStyle name="Normál 8 2 2 2 7 2 2 4 4" xfId="8628"/>
    <cellStyle name="Normál 8 2 2 2 7 2 2 5" xfId="3288"/>
    <cellStyle name="Normál 8 2 2 2 7 2 2 5 2" xfId="5553"/>
    <cellStyle name="Normál 8 2 2 2 7 2 2 6" xfId="5546"/>
    <cellStyle name="Normál 8 2 2 2 7 2 3" xfId="907"/>
    <cellStyle name="Normál 8 2 2 2 7 2 3 2" xfId="7662"/>
    <cellStyle name="Normál 8 2 2 2 7 2 4" xfId="1255"/>
    <cellStyle name="Normál 8 2 2 2 7 2 4 2" xfId="1592"/>
    <cellStyle name="Normál 8 2 2 2 7 2 4 2 2" xfId="8047"/>
    <cellStyle name="Normál 8 2 2 2 7 2 4 3" xfId="2159"/>
    <cellStyle name="Normál 8 2 2 2 7 2 4 3 2" xfId="3293"/>
    <cellStyle name="Normál 8 2 2 2 7 2 4 3 2 2" xfId="5556"/>
    <cellStyle name="Normál 8 2 2 2 7 2 4 3 3" xfId="5555"/>
    <cellStyle name="Normál 8 2 2 2 7 2 4 3 4" xfId="8629"/>
    <cellStyle name="Normál 8 2 2 2 7 2 4 4" xfId="3292"/>
    <cellStyle name="Normál 8 2 2 2 7 2 4 4 2" xfId="5557"/>
    <cellStyle name="Normál 8 2 2 2 7 2 4 5" xfId="5554"/>
    <cellStyle name="Normál 8 2 2 2 7 2 5" xfId="2156"/>
    <cellStyle name="Normál 8 2 2 2 7 2 5 2" xfId="3294"/>
    <cellStyle name="Normál 8 2 2 2 7 2 5 2 2" xfId="5559"/>
    <cellStyle name="Normál 8 2 2 2 7 2 5 3" xfId="5558"/>
    <cellStyle name="Normál 8 2 2 2 7 2 5 4" xfId="8630"/>
    <cellStyle name="Normál 8 2 2 2 7 2 6" xfId="3287"/>
    <cellStyle name="Normál 8 2 2 2 7 2 6 2" xfId="5560"/>
    <cellStyle name="Normál 8 2 2 2 7 2 7" xfId="5545"/>
    <cellStyle name="Normál 8 2 2 2 7 3" xfId="490"/>
    <cellStyle name="Normál 8 2 2 2 7 3 2" xfId="909"/>
    <cellStyle name="Normál 8 2 2 2 7 3 2 2" xfId="7664"/>
    <cellStyle name="Normál 8 2 2 2 7 3 3" xfId="1253"/>
    <cellStyle name="Normál 8 2 2 2 7 3 3 2" xfId="1593"/>
    <cellStyle name="Normál 8 2 2 2 7 3 3 2 2" xfId="8048"/>
    <cellStyle name="Normál 8 2 2 2 7 3 3 3" xfId="2161"/>
    <cellStyle name="Normál 8 2 2 2 7 3 3 3 2" xfId="3297"/>
    <cellStyle name="Normál 8 2 2 2 7 3 3 3 2 2" xfId="5564"/>
    <cellStyle name="Normál 8 2 2 2 7 3 3 3 3" xfId="5563"/>
    <cellStyle name="Normál 8 2 2 2 7 3 3 3 4" xfId="8631"/>
    <cellStyle name="Normál 8 2 2 2 7 3 3 4" xfId="3296"/>
    <cellStyle name="Normál 8 2 2 2 7 3 3 4 2" xfId="5565"/>
    <cellStyle name="Normál 8 2 2 2 7 3 3 5" xfId="5562"/>
    <cellStyle name="Normál 8 2 2 2 7 3 4" xfId="2160"/>
    <cellStyle name="Normál 8 2 2 2 7 3 4 2" xfId="3298"/>
    <cellStyle name="Normál 8 2 2 2 7 3 4 2 2" xfId="5567"/>
    <cellStyle name="Normál 8 2 2 2 7 3 4 3" xfId="5566"/>
    <cellStyle name="Normál 8 2 2 2 7 3 4 4" xfId="8632"/>
    <cellStyle name="Normál 8 2 2 2 7 3 5" xfId="3295"/>
    <cellStyle name="Normál 8 2 2 2 7 3 5 2" xfId="5568"/>
    <cellStyle name="Normál 8 2 2 2 7 3 6" xfId="5561"/>
    <cellStyle name="Normál 8 2 2 2 7 4" xfId="906"/>
    <cellStyle name="Normál 8 2 2 2 7 4 2" xfId="7661"/>
    <cellStyle name="Normál 8 2 2 2 7 5" xfId="1256"/>
    <cellStyle name="Normál 8 2 2 2 7 5 2" xfId="1594"/>
    <cellStyle name="Normál 8 2 2 2 7 5 2 2" xfId="8049"/>
    <cellStyle name="Normál 8 2 2 2 7 5 3" xfId="2162"/>
    <cellStyle name="Normál 8 2 2 2 7 5 3 2" xfId="3300"/>
    <cellStyle name="Normál 8 2 2 2 7 5 3 2 2" xfId="5571"/>
    <cellStyle name="Normál 8 2 2 2 7 5 3 3" xfId="5570"/>
    <cellStyle name="Normál 8 2 2 2 7 5 3 4" xfId="8633"/>
    <cellStyle name="Normál 8 2 2 2 7 5 4" xfId="3299"/>
    <cellStyle name="Normál 8 2 2 2 7 5 4 2" xfId="5572"/>
    <cellStyle name="Normál 8 2 2 2 7 5 5" xfId="5569"/>
    <cellStyle name="Normál 8 2 2 2 7 6" xfId="2155"/>
    <cellStyle name="Normál 8 2 2 2 7 6 2" xfId="3301"/>
    <cellStyle name="Normál 8 2 2 2 7 6 2 2" xfId="5574"/>
    <cellStyle name="Normál 8 2 2 2 7 6 3" xfId="5573"/>
    <cellStyle name="Normál 8 2 2 2 7 6 4" xfId="8634"/>
    <cellStyle name="Normál 8 2 2 2 7 7" xfId="3286"/>
    <cellStyle name="Normál 8 2 2 2 7 7 2" xfId="5575"/>
    <cellStyle name="Normál 8 2 2 2 7 8" xfId="5544"/>
    <cellStyle name="Normál 8 2 2 2 8" xfId="345"/>
    <cellStyle name="Normál 8 2 2 2 8 2" xfId="492"/>
    <cellStyle name="Normál 8 2 2 2 8 2 2" xfId="911"/>
    <cellStyle name="Normál 8 2 2 2 8 2 2 2" xfId="7666"/>
    <cellStyle name="Normál 8 2 2 2 8 2 3" xfId="1251"/>
    <cellStyle name="Normál 8 2 2 2 8 2 3 2" xfId="1595"/>
    <cellStyle name="Normál 8 2 2 2 8 2 3 2 2" xfId="8050"/>
    <cellStyle name="Normál 8 2 2 2 8 2 3 3" xfId="2165"/>
    <cellStyle name="Normál 8 2 2 2 8 2 3 3 2" xfId="3305"/>
    <cellStyle name="Normál 8 2 2 2 8 2 3 3 2 2" xfId="5580"/>
    <cellStyle name="Normál 8 2 2 2 8 2 3 3 3" xfId="5579"/>
    <cellStyle name="Normál 8 2 2 2 8 2 3 3 4" xfId="8635"/>
    <cellStyle name="Normál 8 2 2 2 8 2 3 4" xfId="3304"/>
    <cellStyle name="Normál 8 2 2 2 8 2 3 4 2" xfId="5581"/>
    <cellStyle name="Normál 8 2 2 2 8 2 3 5" xfId="5578"/>
    <cellStyle name="Normál 8 2 2 2 8 2 4" xfId="2164"/>
    <cellStyle name="Normál 8 2 2 2 8 2 4 2" xfId="3306"/>
    <cellStyle name="Normál 8 2 2 2 8 2 4 2 2" xfId="5583"/>
    <cellStyle name="Normál 8 2 2 2 8 2 4 3" xfId="5582"/>
    <cellStyle name="Normál 8 2 2 2 8 2 4 4" xfId="8636"/>
    <cellStyle name="Normál 8 2 2 2 8 2 5" xfId="3303"/>
    <cellStyle name="Normál 8 2 2 2 8 2 5 2" xfId="5584"/>
    <cellStyle name="Normál 8 2 2 2 8 2 6" xfId="5577"/>
    <cellStyle name="Normál 8 2 2 2 8 3" xfId="910"/>
    <cellStyle name="Normál 8 2 2 2 8 3 2" xfId="7665"/>
    <cellStyle name="Normál 8 2 2 2 8 4" xfId="1252"/>
    <cellStyle name="Normál 8 2 2 2 8 4 2" xfId="1596"/>
    <cellStyle name="Normál 8 2 2 2 8 4 2 2" xfId="8051"/>
    <cellStyle name="Normál 8 2 2 2 8 4 3" xfId="2166"/>
    <cellStyle name="Normál 8 2 2 2 8 4 3 2" xfId="3308"/>
    <cellStyle name="Normál 8 2 2 2 8 4 3 2 2" xfId="5587"/>
    <cellStyle name="Normál 8 2 2 2 8 4 3 3" xfId="5586"/>
    <cellStyle name="Normál 8 2 2 2 8 4 3 4" xfId="8637"/>
    <cellStyle name="Normál 8 2 2 2 8 4 4" xfId="3307"/>
    <cellStyle name="Normál 8 2 2 2 8 4 4 2" xfId="5588"/>
    <cellStyle name="Normál 8 2 2 2 8 4 5" xfId="5585"/>
    <cellStyle name="Normál 8 2 2 2 8 5" xfId="2163"/>
    <cellStyle name="Normál 8 2 2 2 8 5 2" xfId="3309"/>
    <cellStyle name="Normál 8 2 2 2 8 5 2 2" xfId="5590"/>
    <cellStyle name="Normál 8 2 2 2 8 5 3" xfId="5589"/>
    <cellStyle name="Normál 8 2 2 2 8 5 4" xfId="8638"/>
    <cellStyle name="Normál 8 2 2 2 8 6" xfId="3302"/>
    <cellStyle name="Normál 8 2 2 2 8 6 2" xfId="5591"/>
    <cellStyle name="Normál 8 2 2 2 8 7" xfId="5576"/>
    <cellStyle name="Normál 8 2 2 2 9" xfId="477"/>
    <cellStyle name="Normál 8 2 2 2 9 2" xfId="912"/>
    <cellStyle name="Normál 8 2 2 2 9 2 2" xfId="7667"/>
    <cellStyle name="Normál 8 2 2 2 9 3" xfId="1250"/>
    <cellStyle name="Normál 8 2 2 2 9 3 2" xfId="1597"/>
    <cellStyle name="Normál 8 2 2 2 9 3 2 2" xfId="8052"/>
    <cellStyle name="Normál 8 2 2 2 9 3 3" xfId="2168"/>
    <cellStyle name="Normál 8 2 2 2 9 3 3 2" xfId="3312"/>
    <cellStyle name="Normál 8 2 2 2 9 3 3 2 2" xfId="5595"/>
    <cellStyle name="Normál 8 2 2 2 9 3 3 3" xfId="5594"/>
    <cellStyle name="Normál 8 2 2 2 9 3 3 4" xfId="8639"/>
    <cellStyle name="Normál 8 2 2 2 9 3 4" xfId="3311"/>
    <cellStyle name="Normál 8 2 2 2 9 3 4 2" xfId="5596"/>
    <cellStyle name="Normál 8 2 2 2 9 3 5" xfId="5593"/>
    <cellStyle name="Normál 8 2 2 2 9 4" xfId="2167"/>
    <cellStyle name="Normál 8 2 2 2 9 4 2" xfId="3313"/>
    <cellStyle name="Normál 8 2 2 2 9 4 2 2" xfId="5598"/>
    <cellStyle name="Normál 8 2 2 2 9 4 3" xfId="5597"/>
    <cellStyle name="Normál 8 2 2 2 9 4 4" xfId="8640"/>
    <cellStyle name="Normál 8 2 2 2 9 5" xfId="3310"/>
    <cellStyle name="Normál 8 2 2 2 9 5 2" xfId="5599"/>
    <cellStyle name="Normál 8 2 2 2 9 6" xfId="5592"/>
    <cellStyle name="Normál 8 2 2 3" xfId="184"/>
    <cellStyle name="Normál 8 2 2 3 2" xfId="7399"/>
    <cellStyle name="Normál 8 2 2 4" xfId="191"/>
    <cellStyle name="Normál 8 2 2 4 2" xfId="248"/>
    <cellStyle name="Normál 8 2 2 4 2 2" xfId="354"/>
    <cellStyle name="Normál 8 2 2 4 2 2 2" xfId="495"/>
    <cellStyle name="Normál 8 2 2 4 2 2 2 2" xfId="916"/>
    <cellStyle name="Normál 8 2 2 4 2 2 2 2 2" xfId="7671"/>
    <cellStyle name="Normál 8 2 2 4 2 2 2 3" xfId="1246"/>
    <cellStyle name="Normál 8 2 2 4 2 2 2 3 2" xfId="1598"/>
    <cellStyle name="Normál 8 2 2 4 2 2 2 3 2 2" xfId="8053"/>
    <cellStyle name="Normál 8 2 2 4 2 2 2 3 3" xfId="2173"/>
    <cellStyle name="Normál 8 2 2 4 2 2 2 3 3 2" xfId="3319"/>
    <cellStyle name="Normál 8 2 2 4 2 2 2 3 3 2 2" xfId="5606"/>
    <cellStyle name="Normál 8 2 2 4 2 2 2 3 3 3" xfId="5605"/>
    <cellStyle name="Normál 8 2 2 4 2 2 2 3 3 4" xfId="8641"/>
    <cellStyle name="Normál 8 2 2 4 2 2 2 3 4" xfId="3318"/>
    <cellStyle name="Normál 8 2 2 4 2 2 2 3 4 2" xfId="5607"/>
    <cellStyle name="Normál 8 2 2 4 2 2 2 3 5" xfId="5604"/>
    <cellStyle name="Normál 8 2 2 4 2 2 2 4" xfId="2172"/>
    <cellStyle name="Normál 8 2 2 4 2 2 2 4 2" xfId="3320"/>
    <cellStyle name="Normál 8 2 2 4 2 2 2 4 2 2" xfId="5609"/>
    <cellStyle name="Normál 8 2 2 4 2 2 2 4 3" xfId="5608"/>
    <cellStyle name="Normál 8 2 2 4 2 2 2 4 4" xfId="8642"/>
    <cellStyle name="Normál 8 2 2 4 2 2 2 5" xfId="3317"/>
    <cellStyle name="Normál 8 2 2 4 2 2 2 5 2" xfId="5610"/>
    <cellStyle name="Normál 8 2 2 4 2 2 2 6" xfId="5603"/>
    <cellStyle name="Normál 8 2 2 4 2 2 3" xfId="915"/>
    <cellStyle name="Normál 8 2 2 4 2 2 3 2" xfId="7670"/>
    <cellStyle name="Normál 8 2 2 4 2 2 4" xfId="1247"/>
    <cellStyle name="Normál 8 2 2 4 2 2 4 2" xfId="1599"/>
    <cellStyle name="Normál 8 2 2 4 2 2 4 2 2" xfId="8054"/>
    <cellStyle name="Normál 8 2 2 4 2 2 4 3" xfId="2174"/>
    <cellStyle name="Normál 8 2 2 4 2 2 4 3 2" xfId="3322"/>
    <cellStyle name="Normál 8 2 2 4 2 2 4 3 2 2" xfId="5613"/>
    <cellStyle name="Normál 8 2 2 4 2 2 4 3 3" xfId="5612"/>
    <cellStyle name="Normál 8 2 2 4 2 2 4 3 4" xfId="8643"/>
    <cellStyle name="Normál 8 2 2 4 2 2 4 4" xfId="3321"/>
    <cellStyle name="Normál 8 2 2 4 2 2 4 4 2" xfId="5614"/>
    <cellStyle name="Normál 8 2 2 4 2 2 4 5" xfId="5611"/>
    <cellStyle name="Normál 8 2 2 4 2 2 5" xfId="2171"/>
    <cellStyle name="Normál 8 2 2 4 2 2 5 2" xfId="3323"/>
    <cellStyle name="Normál 8 2 2 4 2 2 5 2 2" xfId="5616"/>
    <cellStyle name="Normál 8 2 2 4 2 2 5 3" xfId="5615"/>
    <cellStyle name="Normál 8 2 2 4 2 2 5 4" xfId="8644"/>
    <cellStyle name="Normál 8 2 2 4 2 2 6" xfId="3316"/>
    <cellStyle name="Normál 8 2 2 4 2 2 6 2" xfId="5617"/>
    <cellStyle name="Normál 8 2 2 4 2 2 7" xfId="5602"/>
    <cellStyle name="Normál 8 2 2 4 2 3" xfId="494"/>
    <cellStyle name="Normál 8 2 2 4 2 3 2" xfId="917"/>
    <cellStyle name="Normál 8 2 2 4 2 3 2 2" xfId="7672"/>
    <cellStyle name="Normál 8 2 2 4 2 3 3" xfId="1245"/>
    <cellStyle name="Normál 8 2 2 4 2 3 3 2" xfId="1600"/>
    <cellStyle name="Normál 8 2 2 4 2 3 3 2 2" xfId="8055"/>
    <cellStyle name="Normál 8 2 2 4 2 3 3 3" xfId="2176"/>
    <cellStyle name="Normál 8 2 2 4 2 3 3 3 2" xfId="3326"/>
    <cellStyle name="Normál 8 2 2 4 2 3 3 3 2 2" xfId="5621"/>
    <cellStyle name="Normál 8 2 2 4 2 3 3 3 3" xfId="5620"/>
    <cellStyle name="Normál 8 2 2 4 2 3 3 3 4" xfId="8645"/>
    <cellStyle name="Normál 8 2 2 4 2 3 3 4" xfId="3325"/>
    <cellStyle name="Normál 8 2 2 4 2 3 3 4 2" xfId="5622"/>
    <cellStyle name="Normál 8 2 2 4 2 3 3 5" xfId="5619"/>
    <cellStyle name="Normál 8 2 2 4 2 3 4" xfId="2175"/>
    <cellStyle name="Normál 8 2 2 4 2 3 4 2" xfId="3327"/>
    <cellStyle name="Normál 8 2 2 4 2 3 4 2 2" xfId="5624"/>
    <cellStyle name="Normál 8 2 2 4 2 3 4 3" xfId="5623"/>
    <cellStyle name="Normál 8 2 2 4 2 3 4 4" xfId="8646"/>
    <cellStyle name="Normál 8 2 2 4 2 3 5" xfId="3324"/>
    <cellStyle name="Normál 8 2 2 4 2 3 5 2" xfId="5625"/>
    <cellStyle name="Normál 8 2 2 4 2 3 6" xfId="5618"/>
    <cellStyle name="Normál 8 2 2 4 2 4" xfId="914"/>
    <cellStyle name="Normál 8 2 2 4 2 4 2" xfId="7669"/>
    <cellStyle name="Normál 8 2 2 4 2 5" xfId="1248"/>
    <cellStyle name="Normál 8 2 2 4 2 5 2" xfId="1601"/>
    <cellStyle name="Normál 8 2 2 4 2 5 2 2" xfId="8056"/>
    <cellStyle name="Normál 8 2 2 4 2 5 3" xfId="2177"/>
    <cellStyle name="Normál 8 2 2 4 2 5 3 2" xfId="3329"/>
    <cellStyle name="Normál 8 2 2 4 2 5 3 2 2" xfId="5628"/>
    <cellStyle name="Normál 8 2 2 4 2 5 3 3" xfId="5627"/>
    <cellStyle name="Normál 8 2 2 4 2 5 3 4" xfId="8647"/>
    <cellStyle name="Normál 8 2 2 4 2 5 4" xfId="3328"/>
    <cellStyle name="Normál 8 2 2 4 2 5 4 2" xfId="5629"/>
    <cellStyle name="Normál 8 2 2 4 2 5 5" xfId="5626"/>
    <cellStyle name="Normál 8 2 2 4 2 6" xfId="2170"/>
    <cellStyle name="Normál 8 2 2 4 2 6 2" xfId="3330"/>
    <cellStyle name="Normál 8 2 2 4 2 6 2 2" xfId="5631"/>
    <cellStyle name="Normál 8 2 2 4 2 6 3" xfId="5630"/>
    <cellStyle name="Normál 8 2 2 4 2 6 4" xfId="8648"/>
    <cellStyle name="Normál 8 2 2 4 2 7" xfId="3315"/>
    <cellStyle name="Normál 8 2 2 4 2 7 2" xfId="5632"/>
    <cellStyle name="Normál 8 2 2 4 2 8" xfId="5601"/>
    <cellStyle name="Normál 8 2 2 4 3" xfId="353"/>
    <cellStyle name="Normál 8 2 2 4 3 2" xfId="496"/>
    <cellStyle name="Normál 8 2 2 4 3 2 2" xfId="919"/>
    <cellStyle name="Normál 8 2 2 4 3 2 2 2" xfId="7674"/>
    <cellStyle name="Normál 8 2 2 4 3 2 3" xfId="1243"/>
    <cellStyle name="Normál 8 2 2 4 3 2 3 2" xfId="1602"/>
    <cellStyle name="Normál 8 2 2 4 3 2 3 2 2" xfId="8057"/>
    <cellStyle name="Normál 8 2 2 4 3 2 3 3" xfId="2180"/>
    <cellStyle name="Normál 8 2 2 4 3 2 3 3 2" xfId="3334"/>
    <cellStyle name="Normál 8 2 2 4 3 2 3 3 2 2" xfId="5637"/>
    <cellStyle name="Normál 8 2 2 4 3 2 3 3 3" xfId="5636"/>
    <cellStyle name="Normál 8 2 2 4 3 2 3 3 4" xfId="8649"/>
    <cellStyle name="Normál 8 2 2 4 3 2 3 4" xfId="3333"/>
    <cellStyle name="Normál 8 2 2 4 3 2 3 4 2" xfId="5638"/>
    <cellStyle name="Normál 8 2 2 4 3 2 3 5" xfId="5635"/>
    <cellStyle name="Normál 8 2 2 4 3 2 4" xfId="2179"/>
    <cellStyle name="Normál 8 2 2 4 3 2 4 2" xfId="3335"/>
    <cellStyle name="Normál 8 2 2 4 3 2 4 2 2" xfId="5640"/>
    <cellStyle name="Normál 8 2 2 4 3 2 4 3" xfId="5639"/>
    <cellStyle name="Normál 8 2 2 4 3 2 4 4" xfId="8650"/>
    <cellStyle name="Normál 8 2 2 4 3 2 5" xfId="3332"/>
    <cellStyle name="Normál 8 2 2 4 3 2 5 2" xfId="5641"/>
    <cellStyle name="Normál 8 2 2 4 3 2 6" xfId="5634"/>
    <cellStyle name="Normál 8 2 2 4 3 3" xfId="918"/>
    <cellStyle name="Normál 8 2 2 4 3 3 2" xfId="7673"/>
    <cellStyle name="Normál 8 2 2 4 3 4" xfId="1244"/>
    <cellStyle name="Normál 8 2 2 4 3 4 2" xfId="1603"/>
    <cellStyle name="Normál 8 2 2 4 3 4 2 2" xfId="8058"/>
    <cellStyle name="Normál 8 2 2 4 3 4 3" xfId="2181"/>
    <cellStyle name="Normál 8 2 2 4 3 4 3 2" xfId="3337"/>
    <cellStyle name="Normál 8 2 2 4 3 4 3 2 2" xfId="5644"/>
    <cellStyle name="Normál 8 2 2 4 3 4 3 3" xfId="5643"/>
    <cellStyle name="Normál 8 2 2 4 3 4 3 4" xfId="8651"/>
    <cellStyle name="Normál 8 2 2 4 3 4 4" xfId="3336"/>
    <cellStyle name="Normál 8 2 2 4 3 4 4 2" xfId="5645"/>
    <cellStyle name="Normál 8 2 2 4 3 4 5" xfId="5642"/>
    <cellStyle name="Normál 8 2 2 4 3 5" xfId="2178"/>
    <cellStyle name="Normál 8 2 2 4 3 5 2" xfId="3338"/>
    <cellStyle name="Normál 8 2 2 4 3 5 2 2" xfId="5647"/>
    <cellStyle name="Normál 8 2 2 4 3 5 3" xfId="5646"/>
    <cellStyle name="Normál 8 2 2 4 3 5 4" xfId="8652"/>
    <cellStyle name="Normál 8 2 2 4 3 6" xfId="3331"/>
    <cellStyle name="Normál 8 2 2 4 3 6 2" xfId="5648"/>
    <cellStyle name="Normál 8 2 2 4 3 7" xfId="5633"/>
    <cellStyle name="Normál 8 2 2 4 4" xfId="493"/>
    <cellStyle name="Normál 8 2 2 4 4 2" xfId="920"/>
    <cellStyle name="Normál 8 2 2 4 4 2 2" xfId="7675"/>
    <cellStyle name="Normál 8 2 2 4 4 3" xfId="1242"/>
    <cellStyle name="Normál 8 2 2 4 4 3 2" xfId="1604"/>
    <cellStyle name="Normál 8 2 2 4 4 3 2 2" xfId="8059"/>
    <cellStyle name="Normál 8 2 2 4 4 3 3" xfId="2183"/>
    <cellStyle name="Normál 8 2 2 4 4 3 3 2" xfId="3341"/>
    <cellStyle name="Normál 8 2 2 4 4 3 3 2 2" xfId="5652"/>
    <cellStyle name="Normál 8 2 2 4 4 3 3 3" xfId="5651"/>
    <cellStyle name="Normál 8 2 2 4 4 3 3 4" xfId="8653"/>
    <cellStyle name="Normál 8 2 2 4 4 3 4" xfId="3340"/>
    <cellStyle name="Normál 8 2 2 4 4 3 4 2" xfId="5653"/>
    <cellStyle name="Normál 8 2 2 4 4 3 5" xfId="5650"/>
    <cellStyle name="Normál 8 2 2 4 4 4" xfId="2182"/>
    <cellStyle name="Normál 8 2 2 4 4 4 2" xfId="3342"/>
    <cellStyle name="Normál 8 2 2 4 4 4 2 2" xfId="5655"/>
    <cellStyle name="Normál 8 2 2 4 4 4 3" xfId="5654"/>
    <cellStyle name="Normál 8 2 2 4 4 4 4" xfId="8654"/>
    <cellStyle name="Normál 8 2 2 4 4 5" xfId="3339"/>
    <cellStyle name="Normál 8 2 2 4 4 5 2" xfId="5656"/>
    <cellStyle name="Normál 8 2 2 4 4 6" xfId="5649"/>
    <cellStyle name="Normál 8 2 2 4 5" xfId="913"/>
    <cellStyle name="Normál 8 2 2 4 5 2" xfId="7668"/>
    <cellStyle name="Normál 8 2 2 4 6" xfId="1249"/>
    <cellStyle name="Normál 8 2 2 4 6 2" xfId="1605"/>
    <cellStyle name="Normál 8 2 2 4 6 2 2" xfId="8060"/>
    <cellStyle name="Normál 8 2 2 4 6 3" xfId="2184"/>
    <cellStyle name="Normál 8 2 2 4 6 3 2" xfId="3344"/>
    <cellStyle name="Normál 8 2 2 4 6 3 2 2" xfId="5659"/>
    <cellStyle name="Normál 8 2 2 4 6 3 3" xfId="5658"/>
    <cellStyle name="Normál 8 2 2 4 6 3 4" xfId="8655"/>
    <cellStyle name="Normál 8 2 2 4 6 4" xfId="3343"/>
    <cellStyle name="Normál 8 2 2 4 6 4 2" xfId="5660"/>
    <cellStyle name="Normál 8 2 2 4 6 5" xfId="5657"/>
    <cellStyle name="Normál 8 2 2 4 7" xfId="2169"/>
    <cellStyle name="Normál 8 2 2 4 7 2" xfId="3345"/>
    <cellStyle name="Normál 8 2 2 4 7 2 2" xfId="5662"/>
    <cellStyle name="Normál 8 2 2 4 7 3" xfId="5661"/>
    <cellStyle name="Normál 8 2 2 4 7 4" xfId="8656"/>
    <cellStyle name="Normál 8 2 2 4 8" xfId="3314"/>
    <cellStyle name="Normál 8 2 2 4 8 2" xfId="5663"/>
    <cellStyle name="Normál 8 2 2 4 9" xfId="5600"/>
    <cellStyle name="Normál 8 2 2 5" xfId="220"/>
    <cellStyle name="Normál 8 2 2 5 2" xfId="249"/>
    <cellStyle name="Normál 8 2 2 5 2 2" xfId="356"/>
    <cellStyle name="Normál 8 2 2 5 2 2 2" xfId="499"/>
    <cellStyle name="Normál 8 2 2 5 2 2 2 2" xfId="924"/>
    <cellStyle name="Normál 8 2 2 5 2 2 2 2 2" xfId="7679"/>
    <cellStyle name="Normál 8 2 2 5 2 2 2 3" xfId="1238"/>
    <cellStyle name="Normál 8 2 2 5 2 2 2 3 2" xfId="1606"/>
    <cellStyle name="Normál 8 2 2 5 2 2 2 3 2 2" xfId="8061"/>
    <cellStyle name="Normál 8 2 2 5 2 2 2 3 3" xfId="2189"/>
    <cellStyle name="Normál 8 2 2 5 2 2 2 3 3 2" xfId="3351"/>
    <cellStyle name="Normál 8 2 2 5 2 2 2 3 3 2 2" xfId="5670"/>
    <cellStyle name="Normál 8 2 2 5 2 2 2 3 3 3" xfId="5669"/>
    <cellStyle name="Normál 8 2 2 5 2 2 2 3 3 4" xfId="8657"/>
    <cellStyle name="Normál 8 2 2 5 2 2 2 3 4" xfId="3350"/>
    <cellStyle name="Normál 8 2 2 5 2 2 2 3 4 2" xfId="5671"/>
    <cellStyle name="Normál 8 2 2 5 2 2 2 3 5" xfId="5668"/>
    <cellStyle name="Normál 8 2 2 5 2 2 2 4" xfId="2188"/>
    <cellStyle name="Normál 8 2 2 5 2 2 2 4 2" xfId="3352"/>
    <cellStyle name="Normál 8 2 2 5 2 2 2 4 2 2" xfId="5673"/>
    <cellStyle name="Normál 8 2 2 5 2 2 2 4 3" xfId="5672"/>
    <cellStyle name="Normál 8 2 2 5 2 2 2 4 4" xfId="8658"/>
    <cellStyle name="Normál 8 2 2 5 2 2 2 5" xfId="3349"/>
    <cellStyle name="Normál 8 2 2 5 2 2 2 5 2" xfId="5674"/>
    <cellStyle name="Normál 8 2 2 5 2 2 2 6" xfId="5667"/>
    <cellStyle name="Normál 8 2 2 5 2 2 3" xfId="923"/>
    <cellStyle name="Normál 8 2 2 5 2 2 3 2" xfId="7678"/>
    <cellStyle name="Normál 8 2 2 5 2 2 4" xfId="1239"/>
    <cellStyle name="Normál 8 2 2 5 2 2 4 2" xfId="1607"/>
    <cellStyle name="Normál 8 2 2 5 2 2 4 2 2" xfId="8062"/>
    <cellStyle name="Normál 8 2 2 5 2 2 4 3" xfId="2190"/>
    <cellStyle name="Normál 8 2 2 5 2 2 4 3 2" xfId="3354"/>
    <cellStyle name="Normál 8 2 2 5 2 2 4 3 2 2" xfId="5677"/>
    <cellStyle name="Normál 8 2 2 5 2 2 4 3 3" xfId="5676"/>
    <cellStyle name="Normál 8 2 2 5 2 2 4 3 4" xfId="8659"/>
    <cellStyle name="Normál 8 2 2 5 2 2 4 4" xfId="3353"/>
    <cellStyle name="Normál 8 2 2 5 2 2 4 4 2" xfId="5678"/>
    <cellStyle name="Normál 8 2 2 5 2 2 4 5" xfId="5675"/>
    <cellStyle name="Normál 8 2 2 5 2 2 5" xfId="2187"/>
    <cellStyle name="Normál 8 2 2 5 2 2 5 2" xfId="3355"/>
    <cellStyle name="Normál 8 2 2 5 2 2 5 2 2" xfId="5680"/>
    <cellStyle name="Normál 8 2 2 5 2 2 5 3" xfId="5679"/>
    <cellStyle name="Normál 8 2 2 5 2 2 5 4" xfId="8660"/>
    <cellStyle name="Normál 8 2 2 5 2 2 6" xfId="3348"/>
    <cellStyle name="Normál 8 2 2 5 2 2 6 2" xfId="5681"/>
    <cellStyle name="Normál 8 2 2 5 2 2 7" xfId="5666"/>
    <cellStyle name="Normál 8 2 2 5 2 3" xfId="498"/>
    <cellStyle name="Normál 8 2 2 5 2 3 2" xfId="925"/>
    <cellStyle name="Normál 8 2 2 5 2 3 2 2" xfId="7680"/>
    <cellStyle name="Normál 8 2 2 5 2 3 3" xfId="1237"/>
    <cellStyle name="Normál 8 2 2 5 2 3 3 2" xfId="1608"/>
    <cellStyle name="Normál 8 2 2 5 2 3 3 2 2" xfId="8063"/>
    <cellStyle name="Normál 8 2 2 5 2 3 3 3" xfId="2192"/>
    <cellStyle name="Normál 8 2 2 5 2 3 3 3 2" xfId="3358"/>
    <cellStyle name="Normál 8 2 2 5 2 3 3 3 2 2" xfId="5685"/>
    <cellStyle name="Normál 8 2 2 5 2 3 3 3 3" xfId="5684"/>
    <cellStyle name="Normál 8 2 2 5 2 3 3 3 4" xfId="8661"/>
    <cellStyle name="Normál 8 2 2 5 2 3 3 4" xfId="3357"/>
    <cellStyle name="Normál 8 2 2 5 2 3 3 4 2" xfId="5686"/>
    <cellStyle name="Normál 8 2 2 5 2 3 3 5" xfId="5683"/>
    <cellStyle name="Normál 8 2 2 5 2 3 4" xfId="2191"/>
    <cellStyle name="Normál 8 2 2 5 2 3 4 2" xfId="3359"/>
    <cellStyle name="Normál 8 2 2 5 2 3 4 2 2" xfId="5688"/>
    <cellStyle name="Normál 8 2 2 5 2 3 4 3" xfId="5687"/>
    <cellStyle name="Normál 8 2 2 5 2 3 4 4" xfId="8662"/>
    <cellStyle name="Normál 8 2 2 5 2 3 5" xfId="3356"/>
    <cellStyle name="Normál 8 2 2 5 2 3 5 2" xfId="5689"/>
    <cellStyle name="Normál 8 2 2 5 2 3 6" xfId="5682"/>
    <cellStyle name="Normál 8 2 2 5 2 4" xfId="922"/>
    <cellStyle name="Normál 8 2 2 5 2 4 2" xfId="7677"/>
    <cellStyle name="Normál 8 2 2 5 2 5" xfId="1240"/>
    <cellStyle name="Normál 8 2 2 5 2 5 2" xfId="1609"/>
    <cellStyle name="Normál 8 2 2 5 2 5 2 2" xfId="8064"/>
    <cellStyle name="Normál 8 2 2 5 2 5 3" xfId="2193"/>
    <cellStyle name="Normál 8 2 2 5 2 5 3 2" xfId="3361"/>
    <cellStyle name="Normál 8 2 2 5 2 5 3 2 2" xfId="5692"/>
    <cellStyle name="Normál 8 2 2 5 2 5 3 3" xfId="5691"/>
    <cellStyle name="Normál 8 2 2 5 2 5 3 4" xfId="8663"/>
    <cellStyle name="Normál 8 2 2 5 2 5 4" xfId="3360"/>
    <cellStyle name="Normál 8 2 2 5 2 5 4 2" xfId="5693"/>
    <cellStyle name="Normál 8 2 2 5 2 5 5" xfId="5690"/>
    <cellStyle name="Normál 8 2 2 5 2 6" xfId="2186"/>
    <cellStyle name="Normál 8 2 2 5 2 6 2" xfId="3362"/>
    <cellStyle name="Normál 8 2 2 5 2 6 2 2" xfId="5695"/>
    <cellStyle name="Normál 8 2 2 5 2 6 3" xfId="5694"/>
    <cellStyle name="Normál 8 2 2 5 2 6 4" xfId="8664"/>
    <cellStyle name="Normál 8 2 2 5 2 7" xfId="3347"/>
    <cellStyle name="Normál 8 2 2 5 2 7 2" xfId="5696"/>
    <cellStyle name="Normál 8 2 2 5 2 8" xfId="5665"/>
    <cellStyle name="Normál 8 2 2 5 3" xfId="355"/>
    <cellStyle name="Normál 8 2 2 5 3 2" xfId="500"/>
    <cellStyle name="Normál 8 2 2 5 3 2 2" xfId="927"/>
    <cellStyle name="Normál 8 2 2 5 3 2 2 2" xfId="7682"/>
    <cellStyle name="Normál 8 2 2 5 3 2 3" xfId="1235"/>
    <cellStyle name="Normál 8 2 2 5 3 2 3 2" xfId="1610"/>
    <cellStyle name="Normál 8 2 2 5 3 2 3 2 2" xfId="8065"/>
    <cellStyle name="Normál 8 2 2 5 3 2 3 3" xfId="2196"/>
    <cellStyle name="Normál 8 2 2 5 3 2 3 3 2" xfId="3366"/>
    <cellStyle name="Normál 8 2 2 5 3 2 3 3 2 2" xfId="5701"/>
    <cellStyle name="Normál 8 2 2 5 3 2 3 3 3" xfId="5700"/>
    <cellStyle name="Normál 8 2 2 5 3 2 3 3 4" xfId="8665"/>
    <cellStyle name="Normál 8 2 2 5 3 2 3 4" xfId="3365"/>
    <cellStyle name="Normál 8 2 2 5 3 2 3 4 2" xfId="5702"/>
    <cellStyle name="Normál 8 2 2 5 3 2 3 5" xfId="5699"/>
    <cellStyle name="Normál 8 2 2 5 3 2 4" xfId="2195"/>
    <cellStyle name="Normál 8 2 2 5 3 2 4 2" xfId="3367"/>
    <cellStyle name="Normál 8 2 2 5 3 2 4 2 2" xfId="5704"/>
    <cellStyle name="Normál 8 2 2 5 3 2 4 3" xfId="5703"/>
    <cellStyle name="Normál 8 2 2 5 3 2 4 4" xfId="8666"/>
    <cellStyle name="Normál 8 2 2 5 3 2 5" xfId="3364"/>
    <cellStyle name="Normál 8 2 2 5 3 2 5 2" xfId="5705"/>
    <cellStyle name="Normál 8 2 2 5 3 2 6" xfId="5698"/>
    <cellStyle name="Normál 8 2 2 5 3 3" xfId="926"/>
    <cellStyle name="Normál 8 2 2 5 3 3 2" xfId="7681"/>
    <cellStyle name="Normál 8 2 2 5 3 4" xfId="1236"/>
    <cellStyle name="Normál 8 2 2 5 3 4 2" xfId="1611"/>
    <cellStyle name="Normál 8 2 2 5 3 4 2 2" xfId="8066"/>
    <cellStyle name="Normál 8 2 2 5 3 4 3" xfId="2197"/>
    <cellStyle name="Normál 8 2 2 5 3 4 3 2" xfId="3369"/>
    <cellStyle name="Normál 8 2 2 5 3 4 3 2 2" xfId="5708"/>
    <cellStyle name="Normál 8 2 2 5 3 4 3 3" xfId="5707"/>
    <cellStyle name="Normál 8 2 2 5 3 4 3 4" xfId="8667"/>
    <cellStyle name="Normál 8 2 2 5 3 4 4" xfId="3368"/>
    <cellStyle name="Normál 8 2 2 5 3 4 4 2" xfId="5709"/>
    <cellStyle name="Normál 8 2 2 5 3 4 5" xfId="5706"/>
    <cellStyle name="Normál 8 2 2 5 3 5" xfId="2194"/>
    <cellStyle name="Normál 8 2 2 5 3 5 2" xfId="3370"/>
    <cellStyle name="Normál 8 2 2 5 3 5 2 2" xfId="5711"/>
    <cellStyle name="Normál 8 2 2 5 3 5 3" xfId="5710"/>
    <cellStyle name="Normál 8 2 2 5 3 5 4" xfId="8668"/>
    <cellStyle name="Normál 8 2 2 5 3 6" xfId="3363"/>
    <cellStyle name="Normál 8 2 2 5 3 6 2" xfId="5712"/>
    <cellStyle name="Normál 8 2 2 5 3 7" xfId="5697"/>
    <cellStyle name="Normál 8 2 2 5 4" xfId="497"/>
    <cellStyle name="Normál 8 2 2 5 4 2" xfId="928"/>
    <cellStyle name="Normál 8 2 2 5 4 2 2" xfId="7683"/>
    <cellStyle name="Normál 8 2 2 5 4 3" xfId="1234"/>
    <cellStyle name="Normál 8 2 2 5 4 3 2" xfId="1612"/>
    <cellStyle name="Normál 8 2 2 5 4 3 2 2" xfId="8067"/>
    <cellStyle name="Normál 8 2 2 5 4 3 3" xfId="2199"/>
    <cellStyle name="Normál 8 2 2 5 4 3 3 2" xfId="3373"/>
    <cellStyle name="Normál 8 2 2 5 4 3 3 2 2" xfId="5716"/>
    <cellStyle name="Normál 8 2 2 5 4 3 3 3" xfId="5715"/>
    <cellStyle name="Normál 8 2 2 5 4 3 3 4" xfId="8669"/>
    <cellStyle name="Normál 8 2 2 5 4 3 4" xfId="3372"/>
    <cellStyle name="Normál 8 2 2 5 4 3 4 2" xfId="5717"/>
    <cellStyle name="Normál 8 2 2 5 4 3 5" xfId="5714"/>
    <cellStyle name="Normál 8 2 2 5 4 4" xfId="2198"/>
    <cellStyle name="Normál 8 2 2 5 4 4 2" xfId="3374"/>
    <cellStyle name="Normál 8 2 2 5 4 4 2 2" xfId="5719"/>
    <cellStyle name="Normál 8 2 2 5 4 4 3" xfId="5718"/>
    <cellStyle name="Normál 8 2 2 5 4 4 4" xfId="8670"/>
    <cellStyle name="Normál 8 2 2 5 4 5" xfId="3371"/>
    <cellStyle name="Normál 8 2 2 5 4 5 2" xfId="5720"/>
    <cellStyle name="Normál 8 2 2 5 4 6" xfId="5713"/>
    <cellStyle name="Normál 8 2 2 5 5" xfId="921"/>
    <cellStyle name="Normál 8 2 2 5 5 2" xfId="7676"/>
    <cellStyle name="Normál 8 2 2 5 6" xfId="1241"/>
    <cellStyle name="Normál 8 2 2 5 6 2" xfId="1613"/>
    <cellStyle name="Normál 8 2 2 5 6 2 2" xfId="8068"/>
    <cellStyle name="Normál 8 2 2 5 6 3" xfId="2200"/>
    <cellStyle name="Normál 8 2 2 5 6 3 2" xfId="3376"/>
    <cellStyle name="Normál 8 2 2 5 6 3 2 2" xfId="5723"/>
    <cellStyle name="Normál 8 2 2 5 6 3 3" xfId="5722"/>
    <cellStyle name="Normál 8 2 2 5 6 3 4" xfId="8671"/>
    <cellStyle name="Normál 8 2 2 5 6 4" xfId="3375"/>
    <cellStyle name="Normál 8 2 2 5 6 4 2" xfId="5724"/>
    <cellStyle name="Normál 8 2 2 5 6 5" xfId="5721"/>
    <cellStyle name="Normál 8 2 2 5 7" xfId="2185"/>
    <cellStyle name="Normál 8 2 2 5 7 2" xfId="3377"/>
    <cellStyle name="Normál 8 2 2 5 7 2 2" xfId="5726"/>
    <cellStyle name="Normál 8 2 2 5 7 3" xfId="5725"/>
    <cellStyle name="Normál 8 2 2 5 7 4" xfId="8672"/>
    <cellStyle name="Normál 8 2 2 5 8" xfId="3346"/>
    <cellStyle name="Normál 8 2 2 5 8 2" xfId="5727"/>
    <cellStyle name="Normál 8 2 2 5 9" xfId="5664"/>
    <cellStyle name="Normál 8 2 2 6" xfId="244"/>
    <cellStyle name="Normál 8 2 2 6 2" xfId="357"/>
    <cellStyle name="Normál 8 2 2 6 2 2" xfId="502"/>
    <cellStyle name="Normál 8 2 2 6 2 2 2" xfId="931"/>
    <cellStyle name="Normál 8 2 2 6 2 2 2 2" xfId="7686"/>
    <cellStyle name="Normál 8 2 2 6 2 2 3" xfId="1231"/>
    <cellStyle name="Normál 8 2 2 6 2 2 3 2" xfId="1614"/>
    <cellStyle name="Normál 8 2 2 6 2 2 3 2 2" xfId="8069"/>
    <cellStyle name="Normál 8 2 2 6 2 2 3 3" xfId="2204"/>
    <cellStyle name="Normál 8 2 2 6 2 2 3 3 2" xfId="3382"/>
    <cellStyle name="Normál 8 2 2 6 2 2 3 3 2 2" xfId="5733"/>
    <cellStyle name="Normál 8 2 2 6 2 2 3 3 3" xfId="5732"/>
    <cellStyle name="Normál 8 2 2 6 2 2 3 3 4" xfId="8673"/>
    <cellStyle name="Normál 8 2 2 6 2 2 3 4" xfId="3381"/>
    <cellStyle name="Normál 8 2 2 6 2 2 3 4 2" xfId="5734"/>
    <cellStyle name="Normál 8 2 2 6 2 2 3 5" xfId="5731"/>
    <cellStyle name="Normál 8 2 2 6 2 2 4" xfId="2203"/>
    <cellStyle name="Normál 8 2 2 6 2 2 4 2" xfId="3383"/>
    <cellStyle name="Normál 8 2 2 6 2 2 4 2 2" xfId="5736"/>
    <cellStyle name="Normál 8 2 2 6 2 2 4 3" xfId="5735"/>
    <cellStyle name="Normál 8 2 2 6 2 2 4 4" xfId="8674"/>
    <cellStyle name="Normál 8 2 2 6 2 2 5" xfId="3380"/>
    <cellStyle name="Normál 8 2 2 6 2 2 5 2" xfId="5737"/>
    <cellStyle name="Normál 8 2 2 6 2 2 6" xfId="5730"/>
    <cellStyle name="Normál 8 2 2 6 2 3" xfId="930"/>
    <cellStyle name="Normál 8 2 2 6 2 3 2" xfId="7685"/>
    <cellStyle name="Normál 8 2 2 6 2 4" xfId="1232"/>
    <cellStyle name="Normál 8 2 2 6 2 4 2" xfId="1615"/>
    <cellStyle name="Normál 8 2 2 6 2 4 2 2" xfId="8070"/>
    <cellStyle name="Normál 8 2 2 6 2 4 3" xfId="2205"/>
    <cellStyle name="Normál 8 2 2 6 2 4 3 2" xfId="3385"/>
    <cellStyle name="Normál 8 2 2 6 2 4 3 2 2" xfId="5740"/>
    <cellStyle name="Normál 8 2 2 6 2 4 3 3" xfId="5739"/>
    <cellStyle name="Normál 8 2 2 6 2 4 3 4" xfId="8675"/>
    <cellStyle name="Normál 8 2 2 6 2 4 4" xfId="3384"/>
    <cellStyle name="Normál 8 2 2 6 2 4 4 2" xfId="5741"/>
    <cellStyle name="Normál 8 2 2 6 2 4 5" xfId="5738"/>
    <cellStyle name="Normál 8 2 2 6 2 5" xfId="2202"/>
    <cellStyle name="Normál 8 2 2 6 2 5 2" xfId="3386"/>
    <cellStyle name="Normál 8 2 2 6 2 5 2 2" xfId="5743"/>
    <cellStyle name="Normál 8 2 2 6 2 5 3" xfId="5742"/>
    <cellStyle name="Normál 8 2 2 6 2 5 4" xfId="8676"/>
    <cellStyle name="Normál 8 2 2 6 2 6" xfId="3379"/>
    <cellStyle name="Normál 8 2 2 6 2 6 2" xfId="5744"/>
    <cellStyle name="Normál 8 2 2 6 2 7" xfId="5729"/>
    <cellStyle name="Normál 8 2 2 6 3" xfId="501"/>
    <cellStyle name="Normál 8 2 2 6 3 2" xfId="932"/>
    <cellStyle name="Normál 8 2 2 6 3 2 2" xfId="7687"/>
    <cellStyle name="Normál 8 2 2 6 3 3" xfId="1230"/>
    <cellStyle name="Normál 8 2 2 6 3 3 2" xfId="1616"/>
    <cellStyle name="Normál 8 2 2 6 3 3 2 2" xfId="8071"/>
    <cellStyle name="Normál 8 2 2 6 3 3 3" xfId="2207"/>
    <cellStyle name="Normál 8 2 2 6 3 3 3 2" xfId="3389"/>
    <cellStyle name="Normál 8 2 2 6 3 3 3 2 2" xfId="5748"/>
    <cellStyle name="Normál 8 2 2 6 3 3 3 3" xfId="5747"/>
    <cellStyle name="Normál 8 2 2 6 3 3 3 4" xfId="8677"/>
    <cellStyle name="Normál 8 2 2 6 3 3 4" xfId="3388"/>
    <cellStyle name="Normál 8 2 2 6 3 3 4 2" xfId="5749"/>
    <cellStyle name="Normál 8 2 2 6 3 3 5" xfId="5746"/>
    <cellStyle name="Normál 8 2 2 6 3 4" xfId="2206"/>
    <cellStyle name="Normál 8 2 2 6 3 4 2" xfId="3390"/>
    <cellStyle name="Normál 8 2 2 6 3 4 2 2" xfId="5751"/>
    <cellStyle name="Normál 8 2 2 6 3 4 3" xfId="5750"/>
    <cellStyle name="Normál 8 2 2 6 3 4 4" xfId="8678"/>
    <cellStyle name="Normál 8 2 2 6 3 5" xfId="3387"/>
    <cellStyle name="Normál 8 2 2 6 3 5 2" xfId="5752"/>
    <cellStyle name="Normál 8 2 2 6 3 6" xfId="5745"/>
    <cellStyle name="Normál 8 2 2 6 4" xfId="929"/>
    <cellStyle name="Normál 8 2 2 6 4 2" xfId="7684"/>
    <cellStyle name="Normál 8 2 2 6 5" xfId="1233"/>
    <cellStyle name="Normál 8 2 2 6 5 2" xfId="1617"/>
    <cellStyle name="Normál 8 2 2 6 5 2 2" xfId="8072"/>
    <cellStyle name="Normál 8 2 2 6 5 3" xfId="2208"/>
    <cellStyle name="Normál 8 2 2 6 5 3 2" xfId="3392"/>
    <cellStyle name="Normál 8 2 2 6 5 3 2 2" xfId="5755"/>
    <cellStyle name="Normál 8 2 2 6 5 3 3" xfId="5754"/>
    <cellStyle name="Normál 8 2 2 6 5 3 4" xfId="8679"/>
    <cellStyle name="Normál 8 2 2 6 5 4" xfId="3391"/>
    <cellStyle name="Normál 8 2 2 6 5 4 2" xfId="5756"/>
    <cellStyle name="Normál 8 2 2 6 5 5" xfId="5753"/>
    <cellStyle name="Normál 8 2 2 6 6" xfId="2201"/>
    <cellStyle name="Normál 8 2 2 6 6 2" xfId="3393"/>
    <cellStyle name="Normál 8 2 2 6 6 2 2" xfId="5758"/>
    <cellStyle name="Normál 8 2 2 6 6 3" xfId="5757"/>
    <cellStyle name="Normál 8 2 2 6 6 4" xfId="8680"/>
    <cellStyle name="Normál 8 2 2 6 7" xfId="3378"/>
    <cellStyle name="Normál 8 2 2 6 7 2" xfId="5759"/>
    <cellStyle name="Normál 8 2 2 6 8" xfId="5728"/>
    <cellStyle name="Normál 8 2 2 7" xfId="276"/>
    <cellStyle name="Normál 8 2 2 7 2" xfId="358"/>
    <cellStyle name="Normál 8 2 2 7 2 2" xfId="504"/>
    <cellStyle name="Normál 8 2 2 7 2 2 2" xfId="935"/>
    <cellStyle name="Normál 8 2 2 7 2 2 2 2" xfId="7690"/>
    <cellStyle name="Normál 8 2 2 7 2 2 3" xfId="1227"/>
    <cellStyle name="Normál 8 2 2 7 2 2 3 2" xfId="1618"/>
    <cellStyle name="Normál 8 2 2 7 2 2 3 2 2" xfId="8073"/>
    <cellStyle name="Normál 8 2 2 7 2 2 3 3" xfId="2212"/>
    <cellStyle name="Normál 8 2 2 7 2 2 3 3 2" xfId="3398"/>
    <cellStyle name="Normál 8 2 2 7 2 2 3 3 2 2" xfId="5765"/>
    <cellStyle name="Normál 8 2 2 7 2 2 3 3 3" xfId="5764"/>
    <cellStyle name="Normál 8 2 2 7 2 2 3 3 4" xfId="8681"/>
    <cellStyle name="Normál 8 2 2 7 2 2 3 4" xfId="3397"/>
    <cellStyle name="Normál 8 2 2 7 2 2 3 4 2" xfId="5766"/>
    <cellStyle name="Normál 8 2 2 7 2 2 3 5" xfId="5763"/>
    <cellStyle name="Normál 8 2 2 7 2 2 4" xfId="2211"/>
    <cellStyle name="Normál 8 2 2 7 2 2 4 2" xfId="3399"/>
    <cellStyle name="Normál 8 2 2 7 2 2 4 2 2" xfId="5768"/>
    <cellStyle name="Normál 8 2 2 7 2 2 4 3" xfId="5767"/>
    <cellStyle name="Normál 8 2 2 7 2 2 4 4" xfId="8682"/>
    <cellStyle name="Normál 8 2 2 7 2 2 5" xfId="3396"/>
    <cellStyle name="Normál 8 2 2 7 2 2 5 2" xfId="5769"/>
    <cellStyle name="Normál 8 2 2 7 2 2 6" xfId="5762"/>
    <cellStyle name="Normál 8 2 2 7 2 3" xfId="934"/>
    <cellStyle name="Normál 8 2 2 7 2 3 2" xfId="7689"/>
    <cellStyle name="Normál 8 2 2 7 2 4" xfId="1228"/>
    <cellStyle name="Normál 8 2 2 7 2 4 2" xfId="1619"/>
    <cellStyle name="Normál 8 2 2 7 2 4 2 2" xfId="8074"/>
    <cellStyle name="Normál 8 2 2 7 2 4 3" xfId="2213"/>
    <cellStyle name="Normál 8 2 2 7 2 4 3 2" xfId="3401"/>
    <cellStyle name="Normál 8 2 2 7 2 4 3 2 2" xfId="5772"/>
    <cellStyle name="Normál 8 2 2 7 2 4 3 3" xfId="5771"/>
    <cellStyle name="Normál 8 2 2 7 2 4 3 4" xfId="8683"/>
    <cellStyle name="Normál 8 2 2 7 2 4 4" xfId="3400"/>
    <cellStyle name="Normál 8 2 2 7 2 4 4 2" xfId="5773"/>
    <cellStyle name="Normál 8 2 2 7 2 4 5" xfId="5770"/>
    <cellStyle name="Normál 8 2 2 7 2 5" xfId="2210"/>
    <cellStyle name="Normál 8 2 2 7 2 5 2" xfId="3402"/>
    <cellStyle name="Normál 8 2 2 7 2 5 2 2" xfId="5775"/>
    <cellStyle name="Normál 8 2 2 7 2 5 3" xfId="5774"/>
    <cellStyle name="Normál 8 2 2 7 2 5 4" xfId="8684"/>
    <cellStyle name="Normál 8 2 2 7 2 6" xfId="3395"/>
    <cellStyle name="Normál 8 2 2 7 2 6 2" xfId="5776"/>
    <cellStyle name="Normál 8 2 2 7 2 7" xfId="5761"/>
    <cellStyle name="Normál 8 2 2 7 3" xfId="503"/>
    <cellStyle name="Normál 8 2 2 7 3 2" xfId="936"/>
    <cellStyle name="Normál 8 2 2 7 3 2 2" xfId="7691"/>
    <cellStyle name="Normál 8 2 2 7 3 3" xfId="1226"/>
    <cellStyle name="Normál 8 2 2 7 3 3 2" xfId="1620"/>
    <cellStyle name="Normál 8 2 2 7 3 3 2 2" xfId="8075"/>
    <cellStyle name="Normál 8 2 2 7 3 3 3" xfId="2215"/>
    <cellStyle name="Normál 8 2 2 7 3 3 3 2" xfId="3405"/>
    <cellStyle name="Normál 8 2 2 7 3 3 3 2 2" xfId="5780"/>
    <cellStyle name="Normál 8 2 2 7 3 3 3 3" xfId="5779"/>
    <cellStyle name="Normál 8 2 2 7 3 3 3 4" xfId="8685"/>
    <cellStyle name="Normál 8 2 2 7 3 3 4" xfId="3404"/>
    <cellStyle name="Normál 8 2 2 7 3 3 4 2" xfId="5781"/>
    <cellStyle name="Normál 8 2 2 7 3 3 5" xfId="5778"/>
    <cellStyle name="Normál 8 2 2 7 3 4" xfId="2214"/>
    <cellStyle name="Normál 8 2 2 7 3 4 2" xfId="3406"/>
    <cellStyle name="Normál 8 2 2 7 3 4 2 2" xfId="5783"/>
    <cellStyle name="Normál 8 2 2 7 3 4 3" xfId="5782"/>
    <cellStyle name="Normál 8 2 2 7 3 4 4" xfId="8686"/>
    <cellStyle name="Normál 8 2 2 7 3 5" xfId="3403"/>
    <cellStyle name="Normál 8 2 2 7 3 5 2" xfId="5784"/>
    <cellStyle name="Normál 8 2 2 7 3 6" xfId="5777"/>
    <cellStyle name="Normál 8 2 2 7 4" xfId="933"/>
    <cellStyle name="Normál 8 2 2 7 4 2" xfId="7688"/>
    <cellStyle name="Normál 8 2 2 7 5" xfId="1229"/>
    <cellStyle name="Normál 8 2 2 7 5 2" xfId="1621"/>
    <cellStyle name="Normál 8 2 2 7 5 2 2" xfId="8076"/>
    <cellStyle name="Normál 8 2 2 7 5 3" xfId="2216"/>
    <cellStyle name="Normál 8 2 2 7 5 3 2" xfId="3408"/>
    <cellStyle name="Normál 8 2 2 7 5 3 2 2" xfId="5787"/>
    <cellStyle name="Normál 8 2 2 7 5 3 3" xfId="5786"/>
    <cellStyle name="Normál 8 2 2 7 5 3 4" xfId="8687"/>
    <cellStyle name="Normál 8 2 2 7 5 4" xfId="3407"/>
    <cellStyle name="Normál 8 2 2 7 5 4 2" xfId="5788"/>
    <cellStyle name="Normál 8 2 2 7 5 5" xfId="5785"/>
    <cellStyle name="Normál 8 2 2 7 6" xfId="2209"/>
    <cellStyle name="Normál 8 2 2 7 6 2" xfId="3409"/>
    <cellStyle name="Normál 8 2 2 7 6 2 2" xfId="5790"/>
    <cellStyle name="Normál 8 2 2 7 6 3" xfId="5789"/>
    <cellStyle name="Normál 8 2 2 7 6 4" xfId="8688"/>
    <cellStyle name="Normál 8 2 2 7 7" xfId="3394"/>
    <cellStyle name="Normál 8 2 2 7 7 2" xfId="5791"/>
    <cellStyle name="Normál 8 2 2 7 8" xfId="5760"/>
    <cellStyle name="Normál 8 2 2 8" xfId="292"/>
    <cellStyle name="Normál 8 2 2 8 2" xfId="359"/>
    <cellStyle name="Normál 8 2 2 8 2 2" xfId="506"/>
    <cellStyle name="Normál 8 2 2 8 2 2 2" xfId="939"/>
    <cellStyle name="Normál 8 2 2 8 2 2 2 2" xfId="7694"/>
    <cellStyle name="Normál 8 2 2 8 2 2 3" xfId="1223"/>
    <cellStyle name="Normál 8 2 2 8 2 2 3 2" xfId="1622"/>
    <cellStyle name="Normál 8 2 2 8 2 2 3 2 2" xfId="8077"/>
    <cellStyle name="Normál 8 2 2 8 2 2 3 3" xfId="2220"/>
    <cellStyle name="Normál 8 2 2 8 2 2 3 3 2" xfId="3414"/>
    <cellStyle name="Normál 8 2 2 8 2 2 3 3 2 2" xfId="5797"/>
    <cellStyle name="Normál 8 2 2 8 2 2 3 3 3" xfId="5796"/>
    <cellStyle name="Normál 8 2 2 8 2 2 3 3 4" xfId="8689"/>
    <cellStyle name="Normál 8 2 2 8 2 2 3 4" xfId="3413"/>
    <cellStyle name="Normál 8 2 2 8 2 2 3 4 2" xfId="5798"/>
    <cellStyle name="Normál 8 2 2 8 2 2 3 5" xfId="5795"/>
    <cellStyle name="Normál 8 2 2 8 2 2 4" xfId="2219"/>
    <cellStyle name="Normál 8 2 2 8 2 2 4 2" xfId="3415"/>
    <cellStyle name="Normál 8 2 2 8 2 2 4 2 2" xfId="5800"/>
    <cellStyle name="Normál 8 2 2 8 2 2 4 3" xfId="5799"/>
    <cellStyle name="Normál 8 2 2 8 2 2 4 4" xfId="8690"/>
    <cellStyle name="Normál 8 2 2 8 2 2 5" xfId="3412"/>
    <cellStyle name="Normál 8 2 2 8 2 2 5 2" xfId="5801"/>
    <cellStyle name="Normál 8 2 2 8 2 2 6" xfId="5794"/>
    <cellStyle name="Normál 8 2 2 8 2 3" xfId="938"/>
    <cellStyle name="Normál 8 2 2 8 2 3 2" xfId="7693"/>
    <cellStyle name="Normál 8 2 2 8 2 4" xfId="1224"/>
    <cellStyle name="Normál 8 2 2 8 2 4 2" xfId="1623"/>
    <cellStyle name="Normál 8 2 2 8 2 4 2 2" xfId="8078"/>
    <cellStyle name="Normál 8 2 2 8 2 4 3" xfId="2221"/>
    <cellStyle name="Normál 8 2 2 8 2 4 3 2" xfId="3417"/>
    <cellStyle name="Normál 8 2 2 8 2 4 3 2 2" xfId="5804"/>
    <cellStyle name="Normál 8 2 2 8 2 4 3 3" xfId="5803"/>
    <cellStyle name="Normál 8 2 2 8 2 4 3 4" xfId="8691"/>
    <cellStyle name="Normál 8 2 2 8 2 4 4" xfId="3416"/>
    <cellStyle name="Normál 8 2 2 8 2 4 4 2" xfId="5805"/>
    <cellStyle name="Normál 8 2 2 8 2 4 5" xfId="5802"/>
    <cellStyle name="Normál 8 2 2 8 2 5" xfId="2218"/>
    <cellStyle name="Normál 8 2 2 8 2 5 2" xfId="3418"/>
    <cellStyle name="Normál 8 2 2 8 2 5 2 2" xfId="5807"/>
    <cellStyle name="Normál 8 2 2 8 2 5 3" xfId="5806"/>
    <cellStyle name="Normál 8 2 2 8 2 5 4" xfId="8692"/>
    <cellStyle name="Normál 8 2 2 8 2 6" xfId="3411"/>
    <cellStyle name="Normál 8 2 2 8 2 6 2" xfId="5808"/>
    <cellStyle name="Normál 8 2 2 8 2 7" xfId="5793"/>
    <cellStyle name="Normál 8 2 2 8 3" xfId="505"/>
    <cellStyle name="Normál 8 2 2 8 3 2" xfId="940"/>
    <cellStyle name="Normál 8 2 2 8 3 2 2" xfId="7695"/>
    <cellStyle name="Normál 8 2 2 8 3 3" xfId="1222"/>
    <cellStyle name="Normál 8 2 2 8 3 3 2" xfId="1624"/>
    <cellStyle name="Normál 8 2 2 8 3 3 2 2" xfId="8079"/>
    <cellStyle name="Normál 8 2 2 8 3 3 3" xfId="2223"/>
    <cellStyle name="Normál 8 2 2 8 3 3 3 2" xfId="3421"/>
    <cellStyle name="Normál 8 2 2 8 3 3 3 2 2" xfId="5812"/>
    <cellStyle name="Normál 8 2 2 8 3 3 3 3" xfId="5811"/>
    <cellStyle name="Normál 8 2 2 8 3 3 3 4" xfId="8693"/>
    <cellStyle name="Normál 8 2 2 8 3 3 4" xfId="3420"/>
    <cellStyle name="Normál 8 2 2 8 3 3 4 2" xfId="5813"/>
    <cellStyle name="Normál 8 2 2 8 3 3 5" xfId="5810"/>
    <cellStyle name="Normál 8 2 2 8 3 4" xfId="2222"/>
    <cellStyle name="Normál 8 2 2 8 3 4 2" xfId="3422"/>
    <cellStyle name="Normál 8 2 2 8 3 4 2 2" xfId="5815"/>
    <cellStyle name="Normál 8 2 2 8 3 4 3" xfId="5814"/>
    <cellStyle name="Normál 8 2 2 8 3 4 4" xfId="8694"/>
    <cellStyle name="Normál 8 2 2 8 3 5" xfId="3419"/>
    <cellStyle name="Normál 8 2 2 8 3 5 2" xfId="5816"/>
    <cellStyle name="Normál 8 2 2 8 3 6" xfId="5809"/>
    <cellStyle name="Normál 8 2 2 8 4" xfId="937"/>
    <cellStyle name="Normál 8 2 2 8 4 2" xfId="7692"/>
    <cellStyle name="Normál 8 2 2 8 5" xfId="1225"/>
    <cellStyle name="Normál 8 2 2 8 5 2" xfId="1625"/>
    <cellStyle name="Normál 8 2 2 8 5 2 2" xfId="8080"/>
    <cellStyle name="Normál 8 2 2 8 5 3" xfId="2224"/>
    <cellStyle name="Normál 8 2 2 8 5 3 2" xfId="3424"/>
    <cellStyle name="Normál 8 2 2 8 5 3 2 2" xfId="5819"/>
    <cellStyle name="Normál 8 2 2 8 5 3 3" xfId="5818"/>
    <cellStyle name="Normál 8 2 2 8 5 3 4" xfId="8695"/>
    <cellStyle name="Normál 8 2 2 8 5 4" xfId="3423"/>
    <cellStyle name="Normál 8 2 2 8 5 4 2" xfId="5820"/>
    <cellStyle name="Normál 8 2 2 8 5 5" xfId="5817"/>
    <cellStyle name="Normál 8 2 2 8 6" xfId="2217"/>
    <cellStyle name="Normál 8 2 2 8 6 2" xfId="3425"/>
    <cellStyle name="Normál 8 2 2 8 6 2 2" xfId="5822"/>
    <cellStyle name="Normál 8 2 2 8 6 3" xfId="5821"/>
    <cellStyle name="Normál 8 2 2 8 6 4" xfId="8696"/>
    <cellStyle name="Normál 8 2 2 8 7" xfId="3410"/>
    <cellStyle name="Normál 8 2 2 8 7 2" xfId="5823"/>
    <cellStyle name="Normál 8 2 2 8 8" xfId="5792"/>
    <cellStyle name="Normál 8 2 2 9" xfId="344"/>
    <cellStyle name="Normál 8 2 2 9 2" xfId="507"/>
    <cellStyle name="Normál 8 2 2 9 2 2" xfId="942"/>
    <cellStyle name="Normál 8 2 2 9 2 2 2" xfId="7697"/>
    <cellStyle name="Normál 8 2 2 9 2 3" xfId="1220"/>
    <cellStyle name="Normál 8 2 2 9 2 3 2" xfId="1626"/>
    <cellStyle name="Normál 8 2 2 9 2 3 2 2" xfId="8081"/>
    <cellStyle name="Normál 8 2 2 9 2 3 3" xfId="2227"/>
    <cellStyle name="Normál 8 2 2 9 2 3 3 2" xfId="3429"/>
    <cellStyle name="Normál 8 2 2 9 2 3 3 2 2" xfId="5828"/>
    <cellStyle name="Normál 8 2 2 9 2 3 3 3" xfId="5827"/>
    <cellStyle name="Normál 8 2 2 9 2 3 3 4" xfId="8697"/>
    <cellStyle name="Normál 8 2 2 9 2 3 4" xfId="3428"/>
    <cellStyle name="Normál 8 2 2 9 2 3 4 2" xfId="5829"/>
    <cellStyle name="Normál 8 2 2 9 2 3 5" xfId="5826"/>
    <cellStyle name="Normál 8 2 2 9 2 4" xfId="2226"/>
    <cellStyle name="Normál 8 2 2 9 2 4 2" xfId="3430"/>
    <cellStyle name="Normál 8 2 2 9 2 4 2 2" xfId="5831"/>
    <cellStyle name="Normál 8 2 2 9 2 4 3" xfId="5830"/>
    <cellStyle name="Normál 8 2 2 9 2 4 4" xfId="8698"/>
    <cellStyle name="Normál 8 2 2 9 2 5" xfId="3427"/>
    <cellStyle name="Normál 8 2 2 9 2 5 2" xfId="5832"/>
    <cellStyle name="Normál 8 2 2 9 2 6" xfId="5825"/>
    <cellStyle name="Normál 8 2 2 9 3" xfId="941"/>
    <cellStyle name="Normál 8 2 2 9 3 2" xfId="7696"/>
    <cellStyle name="Normál 8 2 2 9 4" xfId="1221"/>
    <cellStyle name="Normál 8 2 2 9 4 2" xfId="1627"/>
    <cellStyle name="Normál 8 2 2 9 4 2 2" xfId="8082"/>
    <cellStyle name="Normál 8 2 2 9 4 3" xfId="2228"/>
    <cellStyle name="Normál 8 2 2 9 4 3 2" xfId="3432"/>
    <cellStyle name="Normál 8 2 2 9 4 3 2 2" xfId="5835"/>
    <cellStyle name="Normál 8 2 2 9 4 3 3" xfId="5834"/>
    <cellStyle name="Normál 8 2 2 9 4 3 4" xfId="8699"/>
    <cellStyle name="Normál 8 2 2 9 4 4" xfId="3431"/>
    <cellStyle name="Normál 8 2 2 9 4 4 2" xfId="5836"/>
    <cellStyle name="Normál 8 2 2 9 4 5" xfId="5833"/>
    <cellStyle name="Normál 8 2 2 9 5" xfId="2225"/>
    <cellStyle name="Normál 8 2 2 9 5 2" xfId="3433"/>
    <cellStyle name="Normál 8 2 2 9 5 2 2" xfId="5838"/>
    <cellStyle name="Normál 8 2 2 9 5 3" xfId="5837"/>
    <cellStyle name="Normál 8 2 2 9 5 4" xfId="8700"/>
    <cellStyle name="Normál 8 2 2 9 6" xfId="3426"/>
    <cellStyle name="Normál 8 2 2 9 6 2" xfId="5839"/>
    <cellStyle name="Normál 8 2 2 9 7" xfId="5824"/>
    <cellStyle name="Normál 8 2 3" xfId="178"/>
    <cellStyle name="Normál 8 2 3 10" xfId="1219"/>
    <cellStyle name="Normál 8 2 3 10 2" xfId="1628"/>
    <cellStyle name="Normál 8 2 3 10 2 2" xfId="8083"/>
    <cellStyle name="Normál 8 2 3 10 3" xfId="2230"/>
    <cellStyle name="Normál 8 2 3 10 3 2" xfId="3436"/>
    <cellStyle name="Normál 8 2 3 10 3 2 2" xfId="5843"/>
    <cellStyle name="Normál 8 2 3 10 3 3" xfId="5842"/>
    <cellStyle name="Normál 8 2 3 10 3 4" xfId="8701"/>
    <cellStyle name="Normál 8 2 3 10 4" xfId="3435"/>
    <cellStyle name="Normál 8 2 3 10 4 2" xfId="5844"/>
    <cellStyle name="Normál 8 2 3 10 5" xfId="5841"/>
    <cellStyle name="Normál 8 2 3 11" xfId="2229"/>
    <cellStyle name="Normál 8 2 3 11 2" xfId="3437"/>
    <cellStyle name="Normál 8 2 3 11 2 2" xfId="5846"/>
    <cellStyle name="Normál 8 2 3 11 3" xfId="5845"/>
    <cellStyle name="Normál 8 2 3 11 4" xfId="8702"/>
    <cellStyle name="Normál 8 2 3 12" xfId="3434"/>
    <cellStyle name="Normál 8 2 3 12 2" xfId="5847"/>
    <cellStyle name="Normál 8 2 3 13" xfId="5840"/>
    <cellStyle name="Normál 8 2 3 2" xfId="207"/>
    <cellStyle name="Normál 8 2 3 2 2" xfId="7410"/>
    <cellStyle name="Normál 8 2 3 3" xfId="189"/>
    <cellStyle name="Normál 8 2 3 3 2" xfId="251"/>
    <cellStyle name="Normál 8 2 3 3 2 2" xfId="362"/>
    <cellStyle name="Normál 8 2 3 3 2 2 2" xfId="511"/>
    <cellStyle name="Normál 8 2 3 3 2 2 2 2" xfId="946"/>
    <cellStyle name="Normál 8 2 3 3 2 2 2 2 2" xfId="7701"/>
    <cellStyle name="Normál 8 2 3 3 2 2 2 3" xfId="1215"/>
    <cellStyle name="Normál 8 2 3 3 2 2 2 3 2" xfId="1629"/>
    <cellStyle name="Normál 8 2 3 3 2 2 2 3 2 2" xfId="8084"/>
    <cellStyle name="Normál 8 2 3 3 2 2 2 3 3" xfId="2235"/>
    <cellStyle name="Normál 8 2 3 3 2 2 2 3 3 2" xfId="3443"/>
    <cellStyle name="Normál 8 2 3 3 2 2 2 3 3 2 2" xfId="5854"/>
    <cellStyle name="Normál 8 2 3 3 2 2 2 3 3 3" xfId="5853"/>
    <cellStyle name="Normál 8 2 3 3 2 2 2 3 3 4" xfId="8703"/>
    <cellStyle name="Normál 8 2 3 3 2 2 2 3 4" xfId="3442"/>
    <cellStyle name="Normál 8 2 3 3 2 2 2 3 4 2" xfId="5855"/>
    <cellStyle name="Normál 8 2 3 3 2 2 2 3 5" xfId="5852"/>
    <cellStyle name="Normál 8 2 3 3 2 2 2 4" xfId="2234"/>
    <cellStyle name="Normál 8 2 3 3 2 2 2 4 2" xfId="3444"/>
    <cellStyle name="Normál 8 2 3 3 2 2 2 4 2 2" xfId="5857"/>
    <cellStyle name="Normál 8 2 3 3 2 2 2 4 3" xfId="5856"/>
    <cellStyle name="Normál 8 2 3 3 2 2 2 4 4" xfId="8704"/>
    <cellStyle name="Normál 8 2 3 3 2 2 2 5" xfId="3441"/>
    <cellStyle name="Normál 8 2 3 3 2 2 2 5 2" xfId="5858"/>
    <cellStyle name="Normál 8 2 3 3 2 2 2 6" xfId="5851"/>
    <cellStyle name="Normál 8 2 3 3 2 2 3" xfId="945"/>
    <cellStyle name="Normál 8 2 3 3 2 2 3 2" xfId="7700"/>
    <cellStyle name="Normál 8 2 3 3 2 2 4" xfId="1216"/>
    <cellStyle name="Normál 8 2 3 3 2 2 4 2" xfId="1630"/>
    <cellStyle name="Normál 8 2 3 3 2 2 4 2 2" xfId="8085"/>
    <cellStyle name="Normál 8 2 3 3 2 2 4 3" xfId="2236"/>
    <cellStyle name="Normál 8 2 3 3 2 2 4 3 2" xfId="3446"/>
    <cellStyle name="Normál 8 2 3 3 2 2 4 3 2 2" xfId="5861"/>
    <cellStyle name="Normál 8 2 3 3 2 2 4 3 3" xfId="5860"/>
    <cellStyle name="Normál 8 2 3 3 2 2 4 3 4" xfId="8705"/>
    <cellStyle name="Normál 8 2 3 3 2 2 4 4" xfId="3445"/>
    <cellStyle name="Normál 8 2 3 3 2 2 4 4 2" xfId="5862"/>
    <cellStyle name="Normál 8 2 3 3 2 2 4 5" xfId="5859"/>
    <cellStyle name="Normál 8 2 3 3 2 2 5" xfId="2233"/>
    <cellStyle name="Normál 8 2 3 3 2 2 5 2" xfId="3447"/>
    <cellStyle name="Normál 8 2 3 3 2 2 5 2 2" xfId="5864"/>
    <cellStyle name="Normál 8 2 3 3 2 2 5 3" xfId="5863"/>
    <cellStyle name="Normál 8 2 3 3 2 2 5 4" xfId="8706"/>
    <cellStyle name="Normál 8 2 3 3 2 2 6" xfId="3440"/>
    <cellStyle name="Normál 8 2 3 3 2 2 6 2" xfId="5865"/>
    <cellStyle name="Normál 8 2 3 3 2 2 7" xfId="5850"/>
    <cellStyle name="Normál 8 2 3 3 2 3" xfId="510"/>
    <cellStyle name="Normál 8 2 3 3 2 3 2" xfId="947"/>
    <cellStyle name="Normál 8 2 3 3 2 3 2 2" xfId="7702"/>
    <cellStyle name="Normál 8 2 3 3 2 3 3" xfId="1214"/>
    <cellStyle name="Normál 8 2 3 3 2 3 3 2" xfId="1631"/>
    <cellStyle name="Normál 8 2 3 3 2 3 3 2 2" xfId="8086"/>
    <cellStyle name="Normál 8 2 3 3 2 3 3 3" xfId="2238"/>
    <cellStyle name="Normál 8 2 3 3 2 3 3 3 2" xfId="3450"/>
    <cellStyle name="Normál 8 2 3 3 2 3 3 3 2 2" xfId="5869"/>
    <cellStyle name="Normál 8 2 3 3 2 3 3 3 3" xfId="5868"/>
    <cellStyle name="Normál 8 2 3 3 2 3 3 3 4" xfId="8707"/>
    <cellStyle name="Normál 8 2 3 3 2 3 3 4" xfId="3449"/>
    <cellStyle name="Normál 8 2 3 3 2 3 3 4 2" xfId="5870"/>
    <cellStyle name="Normál 8 2 3 3 2 3 3 5" xfId="5867"/>
    <cellStyle name="Normál 8 2 3 3 2 3 4" xfId="2237"/>
    <cellStyle name="Normál 8 2 3 3 2 3 4 2" xfId="3451"/>
    <cellStyle name="Normál 8 2 3 3 2 3 4 2 2" xfId="5872"/>
    <cellStyle name="Normál 8 2 3 3 2 3 4 3" xfId="5871"/>
    <cellStyle name="Normál 8 2 3 3 2 3 4 4" xfId="8708"/>
    <cellStyle name="Normál 8 2 3 3 2 3 5" xfId="3448"/>
    <cellStyle name="Normál 8 2 3 3 2 3 5 2" xfId="5873"/>
    <cellStyle name="Normál 8 2 3 3 2 3 6" xfId="5866"/>
    <cellStyle name="Normál 8 2 3 3 2 4" xfId="944"/>
    <cellStyle name="Normál 8 2 3 3 2 4 2" xfId="7699"/>
    <cellStyle name="Normál 8 2 3 3 2 5" xfId="1217"/>
    <cellStyle name="Normál 8 2 3 3 2 5 2" xfId="1632"/>
    <cellStyle name="Normál 8 2 3 3 2 5 2 2" xfId="8087"/>
    <cellStyle name="Normál 8 2 3 3 2 5 3" xfId="2239"/>
    <cellStyle name="Normál 8 2 3 3 2 5 3 2" xfId="3453"/>
    <cellStyle name="Normál 8 2 3 3 2 5 3 2 2" xfId="5876"/>
    <cellStyle name="Normál 8 2 3 3 2 5 3 3" xfId="5875"/>
    <cellStyle name="Normál 8 2 3 3 2 5 3 4" xfId="8709"/>
    <cellStyle name="Normál 8 2 3 3 2 5 4" xfId="3452"/>
    <cellStyle name="Normál 8 2 3 3 2 5 4 2" xfId="5877"/>
    <cellStyle name="Normál 8 2 3 3 2 5 5" xfId="5874"/>
    <cellStyle name="Normál 8 2 3 3 2 6" xfId="2232"/>
    <cellStyle name="Normál 8 2 3 3 2 6 2" xfId="3454"/>
    <cellStyle name="Normál 8 2 3 3 2 6 2 2" xfId="5879"/>
    <cellStyle name="Normál 8 2 3 3 2 6 3" xfId="5878"/>
    <cellStyle name="Normál 8 2 3 3 2 6 4" xfId="8710"/>
    <cellStyle name="Normál 8 2 3 3 2 7" xfId="3439"/>
    <cellStyle name="Normál 8 2 3 3 2 7 2" xfId="5880"/>
    <cellStyle name="Normál 8 2 3 3 2 8" xfId="5849"/>
    <cellStyle name="Normál 8 2 3 3 3" xfId="361"/>
    <cellStyle name="Normál 8 2 3 3 3 2" xfId="512"/>
    <cellStyle name="Normál 8 2 3 3 3 2 2" xfId="949"/>
    <cellStyle name="Normál 8 2 3 3 3 2 2 2" xfId="7704"/>
    <cellStyle name="Normál 8 2 3 3 3 2 3" xfId="1212"/>
    <cellStyle name="Normál 8 2 3 3 3 2 3 2" xfId="1633"/>
    <cellStyle name="Normál 8 2 3 3 3 2 3 2 2" xfId="8088"/>
    <cellStyle name="Normál 8 2 3 3 3 2 3 3" xfId="2242"/>
    <cellStyle name="Normál 8 2 3 3 3 2 3 3 2" xfId="3458"/>
    <cellStyle name="Normál 8 2 3 3 3 2 3 3 2 2" xfId="5885"/>
    <cellStyle name="Normál 8 2 3 3 3 2 3 3 3" xfId="5884"/>
    <cellStyle name="Normál 8 2 3 3 3 2 3 3 4" xfId="8711"/>
    <cellStyle name="Normál 8 2 3 3 3 2 3 4" xfId="3457"/>
    <cellStyle name="Normál 8 2 3 3 3 2 3 4 2" xfId="5886"/>
    <cellStyle name="Normál 8 2 3 3 3 2 3 5" xfId="5883"/>
    <cellStyle name="Normál 8 2 3 3 3 2 4" xfId="2241"/>
    <cellStyle name="Normál 8 2 3 3 3 2 4 2" xfId="3459"/>
    <cellStyle name="Normál 8 2 3 3 3 2 4 2 2" xfId="5888"/>
    <cellStyle name="Normál 8 2 3 3 3 2 4 3" xfId="5887"/>
    <cellStyle name="Normál 8 2 3 3 3 2 4 4" xfId="8712"/>
    <cellStyle name="Normál 8 2 3 3 3 2 5" xfId="3456"/>
    <cellStyle name="Normál 8 2 3 3 3 2 5 2" xfId="5889"/>
    <cellStyle name="Normál 8 2 3 3 3 2 6" xfId="5882"/>
    <cellStyle name="Normál 8 2 3 3 3 3" xfId="948"/>
    <cellStyle name="Normál 8 2 3 3 3 3 2" xfId="7703"/>
    <cellStyle name="Normál 8 2 3 3 3 4" xfId="1213"/>
    <cellStyle name="Normál 8 2 3 3 3 4 2" xfId="1634"/>
    <cellStyle name="Normál 8 2 3 3 3 4 2 2" xfId="8089"/>
    <cellStyle name="Normál 8 2 3 3 3 4 3" xfId="2243"/>
    <cellStyle name="Normál 8 2 3 3 3 4 3 2" xfId="3461"/>
    <cellStyle name="Normál 8 2 3 3 3 4 3 2 2" xfId="5892"/>
    <cellStyle name="Normál 8 2 3 3 3 4 3 3" xfId="5891"/>
    <cellStyle name="Normál 8 2 3 3 3 4 3 4" xfId="8713"/>
    <cellStyle name="Normál 8 2 3 3 3 4 4" xfId="3460"/>
    <cellStyle name="Normál 8 2 3 3 3 4 4 2" xfId="5893"/>
    <cellStyle name="Normál 8 2 3 3 3 4 5" xfId="5890"/>
    <cellStyle name="Normál 8 2 3 3 3 5" xfId="2240"/>
    <cellStyle name="Normál 8 2 3 3 3 5 2" xfId="3462"/>
    <cellStyle name="Normál 8 2 3 3 3 5 2 2" xfId="5895"/>
    <cellStyle name="Normál 8 2 3 3 3 5 3" xfId="5894"/>
    <cellStyle name="Normál 8 2 3 3 3 5 4" xfId="8714"/>
    <cellStyle name="Normál 8 2 3 3 3 6" xfId="3455"/>
    <cellStyle name="Normál 8 2 3 3 3 6 2" xfId="5896"/>
    <cellStyle name="Normál 8 2 3 3 3 7" xfId="5881"/>
    <cellStyle name="Normál 8 2 3 3 4" xfId="509"/>
    <cellStyle name="Normál 8 2 3 3 4 2" xfId="950"/>
    <cellStyle name="Normál 8 2 3 3 4 2 2" xfId="7705"/>
    <cellStyle name="Normál 8 2 3 3 4 3" xfId="1211"/>
    <cellStyle name="Normál 8 2 3 3 4 3 2" xfId="1635"/>
    <cellStyle name="Normál 8 2 3 3 4 3 2 2" xfId="8090"/>
    <cellStyle name="Normál 8 2 3 3 4 3 3" xfId="2245"/>
    <cellStyle name="Normál 8 2 3 3 4 3 3 2" xfId="3465"/>
    <cellStyle name="Normál 8 2 3 3 4 3 3 2 2" xfId="5900"/>
    <cellStyle name="Normál 8 2 3 3 4 3 3 3" xfId="5899"/>
    <cellStyle name="Normál 8 2 3 3 4 3 3 4" xfId="8715"/>
    <cellStyle name="Normál 8 2 3 3 4 3 4" xfId="3464"/>
    <cellStyle name="Normál 8 2 3 3 4 3 4 2" xfId="5901"/>
    <cellStyle name="Normál 8 2 3 3 4 3 5" xfId="5898"/>
    <cellStyle name="Normál 8 2 3 3 4 4" xfId="2244"/>
    <cellStyle name="Normál 8 2 3 3 4 4 2" xfId="3466"/>
    <cellStyle name="Normál 8 2 3 3 4 4 2 2" xfId="5903"/>
    <cellStyle name="Normál 8 2 3 3 4 4 3" xfId="5902"/>
    <cellStyle name="Normál 8 2 3 3 4 4 4" xfId="8716"/>
    <cellStyle name="Normál 8 2 3 3 4 5" xfId="3463"/>
    <cellStyle name="Normál 8 2 3 3 4 5 2" xfId="5904"/>
    <cellStyle name="Normál 8 2 3 3 4 6" xfId="5897"/>
    <cellStyle name="Normál 8 2 3 3 5" xfId="943"/>
    <cellStyle name="Normál 8 2 3 3 5 2" xfId="7698"/>
    <cellStyle name="Normál 8 2 3 3 6" xfId="1218"/>
    <cellStyle name="Normál 8 2 3 3 6 2" xfId="1636"/>
    <cellStyle name="Normál 8 2 3 3 6 2 2" xfId="8091"/>
    <cellStyle name="Normál 8 2 3 3 6 3" xfId="2246"/>
    <cellStyle name="Normál 8 2 3 3 6 3 2" xfId="3468"/>
    <cellStyle name="Normál 8 2 3 3 6 3 2 2" xfId="5907"/>
    <cellStyle name="Normál 8 2 3 3 6 3 3" xfId="5906"/>
    <cellStyle name="Normál 8 2 3 3 6 3 4" xfId="8717"/>
    <cellStyle name="Normál 8 2 3 3 6 4" xfId="3467"/>
    <cellStyle name="Normál 8 2 3 3 6 4 2" xfId="5908"/>
    <cellStyle name="Normál 8 2 3 3 6 5" xfId="5905"/>
    <cellStyle name="Normál 8 2 3 3 7" xfId="2231"/>
    <cellStyle name="Normál 8 2 3 3 7 2" xfId="3469"/>
    <cellStyle name="Normál 8 2 3 3 7 2 2" xfId="5910"/>
    <cellStyle name="Normál 8 2 3 3 7 3" xfId="5909"/>
    <cellStyle name="Normál 8 2 3 3 7 4" xfId="8718"/>
    <cellStyle name="Normál 8 2 3 3 8" xfId="3438"/>
    <cellStyle name="Normál 8 2 3 3 8 2" xfId="5911"/>
    <cellStyle name="Normál 8 2 3 3 9" xfId="5848"/>
    <cellStyle name="Normál 8 2 3 4" xfId="222"/>
    <cellStyle name="Normál 8 2 3 4 2" xfId="252"/>
    <cellStyle name="Normál 8 2 3 4 2 2" xfId="364"/>
    <cellStyle name="Normál 8 2 3 4 2 2 2" xfId="515"/>
    <cellStyle name="Normál 8 2 3 4 2 2 2 2" xfId="954"/>
    <cellStyle name="Normál 8 2 3 4 2 2 2 2 2" xfId="7709"/>
    <cellStyle name="Normál 8 2 3 4 2 2 2 3" xfId="1207"/>
    <cellStyle name="Normál 8 2 3 4 2 2 2 3 2" xfId="1637"/>
    <cellStyle name="Normál 8 2 3 4 2 2 2 3 2 2" xfId="8092"/>
    <cellStyle name="Normál 8 2 3 4 2 2 2 3 3" xfId="2251"/>
    <cellStyle name="Normál 8 2 3 4 2 2 2 3 3 2" xfId="3475"/>
    <cellStyle name="Normál 8 2 3 4 2 2 2 3 3 2 2" xfId="5918"/>
    <cellStyle name="Normál 8 2 3 4 2 2 2 3 3 3" xfId="5917"/>
    <cellStyle name="Normál 8 2 3 4 2 2 2 3 3 4" xfId="8719"/>
    <cellStyle name="Normál 8 2 3 4 2 2 2 3 4" xfId="3474"/>
    <cellStyle name="Normál 8 2 3 4 2 2 2 3 4 2" xfId="5919"/>
    <cellStyle name="Normál 8 2 3 4 2 2 2 3 5" xfId="5916"/>
    <cellStyle name="Normál 8 2 3 4 2 2 2 4" xfId="2250"/>
    <cellStyle name="Normál 8 2 3 4 2 2 2 4 2" xfId="3476"/>
    <cellStyle name="Normál 8 2 3 4 2 2 2 4 2 2" xfId="5921"/>
    <cellStyle name="Normál 8 2 3 4 2 2 2 4 3" xfId="5920"/>
    <cellStyle name="Normál 8 2 3 4 2 2 2 4 4" xfId="8720"/>
    <cellStyle name="Normál 8 2 3 4 2 2 2 5" xfId="3473"/>
    <cellStyle name="Normál 8 2 3 4 2 2 2 5 2" xfId="5922"/>
    <cellStyle name="Normál 8 2 3 4 2 2 2 6" xfId="5915"/>
    <cellStyle name="Normál 8 2 3 4 2 2 3" xfId="953"/>
    <cellStyle name="Normál 8 2 3 4 2 2 3 2" xfId="7708"/>
    <cellStyle name="Normál 8 2 3 4 2 2 4" xfId="1208"/>
    <cellStyle name="Normál 8 2 3 4 2 2 4 2" xfId="1638"/>
    <cellStyle name="Normál 8 2 3 4 2 2 4 2 2" xfId="8093"/>
    <cellStyle name="Normál 8 2 3 4 2 2 4 3" xfId="2252"/>
    <cellStyle name="Normál 8 2 3 4 2 2 4 3 2" xfId="3478"/>
    <cellStyle name="Normál 8 2 3 4 2 2 4 3 2 2" xfId="5925"/>
    <cellStyle name="Normál 8 2 3 4 2 2 4 3 3" xfId="5924"/>
    <cellStyle name="Normál 8 2 3 4 2 2 4 3 4" xfId="8721"/>
    <cellStyle name="Normál 8 2 3 4 2 2 4 4" xfId="3477"/>
    <cellStyle name="Normál 8 2 3 4 2 2 4 4 2" xfId="5926"/>
    <cellStyle name="Normál 8 2 3 4 2 2 4 5" xfId="5923"/>
    <cellStyle name="Normál 8 2 3 4 2 2 5" xfId="2249"/>
    <cellStyle name="Normál 8 2 3 4 2 2 5 2" xfId="3479"/>
    <cellStyle name="Normál 8 2 3 4 2 2 5 2 2" xfId="5928"/>
    <cellStyle name="Normál 8 2 3 4 2 2 5 3" xfId="5927"/>
    <cellStyle name="Normál 8 2 3 4 2 2 5 4" xfId="8722"/>
    <cellStyle name="Normál 8 2 3 4 2 2 6" xfId="3472"/>
    <cellStyle name="Normál 8 2 3 4 2 2 6 2" xfId="5929"/>
    <cellStyle name="Normál 8 2 3 4 2 2 7" xfId="5914"/>
    <cellStyle name="Normál 8 2 3 4 2 3" xfId="514"/>
    <cellStyle name="Normál 8 2 3 4 2 3 2" xfId="955"/>
    <cellStyle name="Normál 8 2 3 4 2 3 2 2" xfId="7710"/>
    <cellStyle name="Normál 8 2 3 4 2 3 3" xfId="1206"/>
    <cellStyle name="Normál 8 2 3 4 2 3 3 2" xfId="1639"/>
    <cellStyle name="Normál 8 2 3 4 2 3 3 2 2" xfId="8094"/>
    <cellStyle name="Normál 8 2 3 4 2 3 3 3" xfId="2254"/>
    <cellStyle name="Normál 8 2 3 4 2 3 3 3 2" xfId="3482"/>
    <cellStyle name="Normál 8 2 3 4 2 3 3 3 2 2" xfId="5933"/>
    <cellStyle name="Normál 8 2 3 4 2 3 3 3 3" xfId="5932"/>
    <cellStyle name="Normál 8 2 3 4 2 3 3 3 4" xfId="8723"/>
    <cellStyle name="Normál 8 2 3 4 2 3 3 4" xfId="3481"/>
    <cellStyle name="Normál 8 2 3 4 2 3 3 4 2" xfId="5934"/>
    <cellStyle name="Normál 8 2 3 4 2 3 3 5" xfId="5931"/>
    <cellStyle name="Normál 8 2 3 4 2 3 4" xfId="2253"/>
    <cellStyle name="Normál 8 2 3 4 2 3 4 2" xfId="3483"/>
    <cellStyle name="Normál 8 2 3 4 2 3 4 2 2" xfId="5936"/>
    <cellStyle name="Normál 8 2 3 4 2 3 4 3" xfId="5935"/>
    <cellStyle name="Normál 8 2 3 4 2 3 4 4" xfId="8724"/>
    <cellStyle name="Normál 8 2 3 4 2 3 5" xfId="3480"/>
    <cellStyle name="Normál 8 2 3 4 2 3 5 2" xfId="5937"/>
    <cellStyle name="Normál 8 2 3 4 2 3 6" xfId="5930"/>
    <cellStyle name="Normál 8 2 3 4 2 4" xfId="952"/>
    <cellStyle name="Normál 8 2 3 4 2 4 2" xfId="7707"/>
    <cellStyle name="Normál 8 2 3 4 2 5" xfId="1209"/>
    <cellStyle name="Normál 8 2 3 4 2 5 2" xfId="1640"/>
    <cellStyle name="Normál 8 2 3 4 2 5 2 2" xfId="8095"/>
    <cellStyle name="Normál 8 2 3 4 2 5 3" xfId="2255"/>
    <cellStyle name="Normál 8 2 3 4 2 5 3 2" xfId="3485"/>
    <cellStyle name="Normál 8 2 3 4 2 5 3 2 2" xfId="5940"/>
    <cellStyle name="Normál 8 2 3 4 2 5 3 3" xfId="5939"/>
    <cellStyle name="Normál 8 2 3 4 2 5 3 4" xfId="8725"/>
    <cellStyle name="Normál 8 2 3 4 2 5 4" xfId="3484"/>
    <cellStyle name="Normál 8 2 3 4 2 5 4 2" xfId="5941"/>
    <cellStyle name="Normál 8 2 3 4 2 5 5" xfId="5938"/>
    <cellStyle name="Normál 8 2 3 4 2 6" xfId="2248"/>
    <cellStyle name="Normál 8 2 3 4 2 6 2" xfId="3486"/>
    <cellStyle name="Normál 8 2 3 4 2 6 2 2" xfId="5943"/>
    <cellStyle name="Normál 8 2 3 4 2 6 3" xfId="5942"/>
    <cellStyle name="Normál 8 2 3 4 2 6 4" xfId="8726"/>
    <cellStyle name="Normál 8 2 3 4 2 7" xfId="3471"/>
    <cellStyle name="Normál 8 2 3 4 2 7 2" xfId="5944"/>
    <cellStyle name="Normál 8 2 3 4 2 8" xfId="5913"/>
    <cellStyle name="Normál 8 2 3 4 3" xfId="363"/>
    <cellStyle name="Normál 8 2 3 4 3 2" xfId="516"/>
    <cellStyle name="Normál 8 2 3 4 3 2 2" xfId="957"/>
    <cellStyle name="Normál 8 2 3 4 3 2 2 2" xfId="7712"/>
    <cellStyle name="Normál 8 2 3 4 3 2 3" xfId="1204"/>
    <cellStyle name="Normál 8 2 3 4 3 2 3 2" xfId="1641"/>
    <cellStyle name="Normál 8 2 3 4 3 2 3 2 2" xfId="8096"/>
    <cellStyle name="Normál 8 2 3 4 3 2 3 3" xfId="2258"/>
    <cellStyle name="Normál 8 2 3 4 3 2 3 3 2" xfId="3490"/>
    <cellStyle name="Normál 8 2 3 4 3 2 3 3 2 2" xfId="5949"/>
    <cellStyle name="Normál 8 2 3 4 3 2 3 3 3" xfId="5948"/>
    <cellStyle name="Normál 8 2 3 4 3 2 3 3 4" xfId="8727"/>
    <cellStyle name="Normál 8 2 3 4 3 2 3 4" xfId="3489"/>
    <cellStyle name="Normál 8 2 3 4 3 2 3 4 2" xfId="5950"/>
    <cellStyle name="Normál 8 2 3 4 3 2 3 5" xfId="5947"/>
    <cellStyle name="Normál 8 2 3 4 3 2 4" xfId="2257"/>
    <cellStyle name="Normál 8 2 3 4 3 2 4 2" xfId="3491"/>
    <cellStyle name="Normál 8 2 3 4 3 2 4 2 2" xfId="5952"/>
    <cellStyle name="Normál 8 2 3 4 3 2 4 3" xfId="5951"/>
    <cellStyle name="Normál 8 2 3 4 3 2 4 4" xfId="8728"/>
    <cellStyle name="Normál 8 2 3 4 3 2 5" xfId="3488"/>
    <cellStyle name="Normál 8 2 3 4 3 2 5 2" xfId="5953"/>
    <cellStyle name="Normál 8 2 3 4 3 2 6" xfId="5946"/>
    <cellStyle name="Normál 8 2 3 4 3 3" xfId="956"/>
    <cellStyle name="Normál 8 2 3 4 3 3 2" xfId="7711"/>
    <cellStyle name="Normál 8 2 3 4 3 4" xfId="1205"/>
    <cellStyle name="Normál 8 2 3 4 3 4 2" xfId="1642"/>
    <cellStyle name="Normál 8 2 3 4 3 4 2 2" xfId="8097"/>
    <cellStyle name="Normál 8 2 3 4 3 4 3" xfId="2259"/>
    <cellStyle name="Normál 8 2 3 4 3 4 3 2" xfId="3493"/>
    <cellStyle name="Normál 8 2 3 4 3 4 3 2 2" xfId="5956"/>
    <cellStyle name="Normál 8 2 3 4 3 4 3 3" xfId="5955"/>
    <cellStyle name="Normál 8 2 3 4 3 4 3 4" xfId="8729"/>
    <cellStyle name="Normál 8 2 3 4 3 4 4" xfId="3492"/>
    <cellStyle name="Normál 8 2 3 4 3 4 4 2" xfId="5957"/>
    <cellStyle name="Normál 8 2 3 4 3 4 5" xfId="5954"/>
    <cellStyle name="Normál 8 2 3 4 3 5" xfId="2256"/>
    <cellStyle name="Normál 8 2 3 4 3 5 2" xfId="3494"/>
    <cellStyle name="Normál 8 2 3 4 3 5 2 2" xfId="5959"/>
    <cellStyle name="Normál 8 2 3 4 3 5 3" xfId="5958"/>
    <cellStyle name="Normál 8 2 3 4 3 5 4" xfId="8730"/>
    <cellStyle name="Normál 8 2 3 4 3 6" xfId="3487"/>
    <cellStyle name="Normál 8 2 3 4 3 6 2" xfId="5960"/>
    <cellStyle name="Normál 8 2 3 4 3 7" xfId="5945"/>
    <cellStyle name="Normál 8 2 3 4 4" xfId="513"/>
    <cellStyle name="Normál 8 2 3 4 4 2" xfId="958"/>
    <cellStyle name="Normál 8 2 3 4 4 2 2" xfId="7713"/>
    <cellStyle name="Normál 8 2 3 4 4 3" xfId="1203"/>
    <cellStyle name="Normál 8 2 3 4 4 3 2" xfId="1643"/>
    <cellStyle name="Normál 8 2 3 4 4 3 2 2" xfId="8098"/>
    <cellStyle name="Normál 8 2 3 4 4 3 3" xfId="2261"/>
    <cellStyle name="Normál 8 2 3 4 4 3 3 2" xfId="3497"/>
    <cellStyle name="Normál 8 2 3 4 4 3 3 2 2" xfId="5964"/>
    <cellStyle name="Normál 8 2 3 4 4 3 3 3" xfId="5963"/>
    <cellStyle name="Normál 8 2 3 4 4 3 3 4" xfId="8731"/>
    <cellStyle name="Normál 8 2 3 4 4 3 4" xfId="3496"/>
    <cellStyle name="Normál 8 2 3 4 4 3 4 2" xfId="5965"/>
    <cellStyle name="Normál 8 2 3 4 4 3 5" xfId="5962"/>
    <cellStyle name="Normál 8 2 3 4 4 4" xfId="2260"/>
    <cellStyle name="Normál 8 2 3 4 4 4 2" xfId="3498"/>
    <cellStyle name="Normál 8 2 3 4 4 4 2 2" xfId="5967"/>
    <cellStyle name="Normál 8 2 3 4 4 4 3" xfId="5966"/>
    <cellStyle name="Normál 8 2 3 4 4 4 4" xfId="8732"/>
    <cellStyle name="Normál 8 2 3 4 4 5" xfId="3495"/>
    <cellStyle name="Normál 8 2 3 4 4 5 2" xfId="5968"/>
    <cellStyle name="Normál 8 2 3 4 4 6" xfId="5961"/>
    <cellStyle name="Normál 8 2 3 4 5" xfId="951"/>
    <cellStyle name="Normál 8 2 3 4 5 2" xfId="7706"/>
    <cellStyle name="Normál 8 2 3 4 6" xfId="1210"/>
    <cellStyle name="Normál 8 2 3 4 6 2" xfId="1644"/>
    <cellStyle name="Normál 8 2 3 4 6 2 2" xfId="8099"/>
    <cellStyle name="Normál 8 2 3 4 6 3" xfId="2262"/>
    <cellStyle name="Normál 8 2 3 4 6 3 2" xfId="3500"/>
    <cellStyle name="Normál 8 2 3 4 6 3 2 2" xfId="5971"/>
    <cellStyle name="Normál 8 2 3 4 6 3 3" xfId="5970"/>
    <cellStyle name="Normál 8 2 3 4 6 3 4" xfId="8733"/>
    <cellStyle name="Normál 8 2 3 4 6 4" xfId="3499"/>
    <cellStyle name="Normál 8 2 3 4 6 4 2" xfId="5972"/>
    <cellStyle name="Normál 8 2 3 4 6 5" xfId="5969"/>
    <cellStyle name="Normál 8 2 3 4 7" xfId="2247"/>
    <cellStyle name="Normál 8 2 3 4 7 2" xfId="3501"/>
    <cellStyle name="Normál 8 2 3 4 7 2 2" xfId="5974"/>
    <cellStyle name="Normál 8 2 3 4 7 3" xfId="5973"/>
    <cellStyle name="Normál 8 2 3 4 7 4" xfId="8734"/>
    <cellStyle name="Normál 8 2 3 4 8" xfId="3470"/>
    <cellStyle name="Normál 8 2 3 4 8 2" xfId="5975"/>
    <cellStyle name="Normál 8 2 3 4 9" xfId="5912"/>
    <cellStyle name="Normál 8 2 3 5" xfId="250"/>
    <cellStyle name="Normál 8 2 3 5 2" xfId="365"/>
    <cellStyle name="Normál 8 2 3 5 2 2" xfId="518"/>
    <cellStyle name="Normál 8 2 3 5 2 2 2" xfId="961"/>
    <cellStyle name="Normál 8 2 3 5 2 2 2 2" xfId="7716"/>
    <cellStyle name="Normál 8 2 3 5 2 2 3" xfId="1200"/>
    <cellStyle name="Normál 8 2 3 5 2 2 3 2" xfId="1645"/>
    <cellStyle name="Normál 8 2 3 5 2 2 3 2 2" xfId="8100"/>
    <cellStyle name="Normál 8 2 3 5 2 2 3 3" xfId="2266"/>
    <cellStyle name="Normál 8 2 3 5 2 2 3 3 2" xfId="3506"/>
    <cellStyle name="Normál 8 2 3 5 2 2 3 3 2 2" xfId="5981"/>
    <cellStyle name="Normál 8 2 3 5 2 2 3 3 3" xfId="5980"/>
    <cellStyle name="Normál 8 2 3 5 2 2 3 3 4" xfId="8735"/>
    <cellStyle name="Normál 8 2 3 5 2 2 3 4" xfId="3505"/>
    <cellStyle name="Normál 8 2 3 5 2 2 3 4 2" xfId="5982"/>
    <cellStyle name="Normál 8 2 3 5 2 2 3 5" xfId="5979"/>
    <cellStyle name="Normál 8 2 3 5 2 2 4" xfId="2265"/>
    <cellStyle name="Normál 8 2 3 5 2 2 4 2" xfId="3507"/>
    <cellStyle name="Normál 8 2 3 5 2 2 4 2 2" xfId="5984"/>
    <cellStyle name="Normál 8 2 3 5 2 2 4 3" xfId="5983"/>
    <cellStyle name="Normál 8 2 3 5 2 2 4 4" xfId="8736"/>
    <cellStyle name="Normál 8 2 3 5 2 2 5" xfId="3504"/>
    <cellStyle name="Normál 8 2 3 5 2 2 5 2" xfId="5985"/>
    <cellStyle name="Normál 8 2 3 5 2 2 6" xfId="5978"/>
    <cellStyle name="Normál 8 2 3 5 2 3" xfId="960"/>
    <cellStyle name="Normál 8 2 3 5 2 3 2" xfId="7715"/>
    <cellStyle name="Normál 8 2 3 5 2 4" xfId="1201"/>
    <cellStyle name="Normál 8 2 3 5 2 4 2" xfId="1646"/>
    <cellStyle name="Normál 8 2 3 5 2 4 2 2" xfId="8101"/>
    <cellStyle name="Normál 8 2 3 5 2 4 3" xfId="2267"/>
    <cellStyle name="Normál 8 2 3 5 2 4 3 2" xfId="3509"/>
    <cellStyle name="Normál 8 2 3 5 2 4 3 2 2" xfId="5988"/>
    <cellStyle name="Normál 8 2 3 5 2 4 3 3" xfId="5987"/>
    <cellStyle name="Normál 8 2 3 5 2 4 3 4" xfId="8737"/>
    <cellStyle name="Normál 8 2 3 5 2 4 4" xfId="3508"/>
    <cellStyle name="Normál 8 2 3 5 2 4 4 2" xfId="5989"/>
    <cellStyle name="Normál 8 2 3 5 2 4 5" xfId="5986"/>
    <cellStyle name="Normál 8 2 3 5 2 5" xfId="2264"/>
    <cellStyle name="Normál 8 2 3 5 2 5 2" xfId="3510"/>
    <cellStyle name="Normál 8 2 3 5 2 5 2 2" xfId="5991"/>
    <cellStyle name="Normál 8 2 3 5 2 5 3" xfId="5990"/>
    <cellStyle name="Normál 8 2 3 5 2 5 4" xfId="8738"/>
    <cellStyle name="Normál 8 2 3 5 2 6" xfId="3503"/>
    <cellStyle name="Normál 8 2 3 5 2 6 2" xfId="5992"/>
    <cellStyle name="Normál 8 2 3 5 2 7" xfId="5977"/>
    <cellStyle name="Normál 8 2 3 5 3" xfId="517"/>
    <cellStyle name="Normál 8 2 3 5 3 2" xfId="962"/>
    <cellStyle name="Normál 8 2 3 5 3 2 2" xfId="7717"/>
    <cellStyle name="Normál 8 2 3 5 3 3" xfId="1199"/>
    <cellStyle name="Normál 8 2 3 5 3 3 2" xfId="1647"/>
    <cellStyle name="Normál 8 2 3 5 3 3 2 2" xfId="8102"/>
    <cellStyle name="Normál 8 2 3 5 3 3 3" xfId="2269"/>
    <cellStyle name="Normál 8 2 3 5 3 3 3 2" xfId="3513"/>
    <cellStyle name="Normál 8 2 3 5 3 3 3 2 2" xfId="5996"/>
    <cellStyle name="Normál 8 2 3 5 3 3 3 3" xfId="5995"/>
    <cellStyle name="Normál 8 2 3 5 3 3 3 4" xfId="8739"/>
    <cellStyle name="Normál 8 2 3 5 3 3 4" xfId="3512"/>
    <cellStyle name="Normál 8 2 3 5 3 3 4 2" xfId="5997"/>
    <cellStyle name="Normál 8 2 3 5 3 3 5" xfId="5994"/>
    <cellStyle name="Normál 8 2 3 5 3 4" xfId="2268"/>
    <cellStyle name="Normál 8 2 3 5 3 4 2" xfId="3514"/>
    <cellStyle name="Normál 8 2 3 5 3 4 2 2" xfId="5999"/>
    <cellStyle name="Normál 8 2 3 5 3 4 3" xfId="5998"/>
    <cellStyle name="Normál 8 2 3 5 3 4 4" xfId="8740"/>
    <cellStyle name="Normál 8 2 3 5 3 5" xfId="3511"/>
    <cellStyle name="Normál 8 2 3 5 3 5 2" xfId="6000"/>
    <cellStyle name="Normál 8 2 3 5 3 6" xfId="5993"/>
    <cellStyle name="Normál 8 2 3 5 4" xfId="959"/>
    <cellStyle name="Normál 8 2 3 5 4 2" xfId="7714"/>
    <cellStyle name="Normál 8 2 3 5 5" xfId="1202"/>
    <cellStyle name="Normál 8 2 3 5 5 2" xfId="1648"/>
    <cellStyle name="Normál 8 2 3 5 5 2 2" xfId="8103"/>
    <cellStyle name="Normál 8 2 3 5 5 3" xfId="2270"/>
    <cellStyle name="Normál 8 2 3 5 5 3 2" xfId="3516"/>
    <cellStyle name="Normál 8 2 3 5 5 3 2 2" xfId="6003"/>
    <cellStyle name="Normál 8 2 3 5 5 3 3" xfId="6002"/>
    <cellStyle name="Normál 8 2 3 5 5 3 4" xfId="8741"/>
    <cellStyle name="Normál 8 2 3 5 5 4" xfId="3515"/>
    <cellStyle name="Normál 8 2 3 5 5 4 2" xfId="6004"/>
    <cellStyle name="Normál 8 2 3 5 5 5" xfId="6001"/>
    <cellStyle name="Normál 8 2 3 5 6" xfId="2263"/>
    <cellStyle name="Normál 8 2 3 5 6 2" xfId="3517"/>
    <cellStyle name="Normál 8 2 3 5 6 2 2" xfId="6006"/>
    <cellStyle name="Normál 8 2 3 5 6 3" xfId="6005"/>
    <cellStyle name="Normál 8 2 3 5 6 4" xfId="8742"/>
    <cellStyle name="Normál 8 2 3 5 7" xfId="3502"/>
    <cellStyle name="Normál 8 2 3 5 7 2" xfId="6007"/>
    <cellStyle name="Normál 8 2 3 5 8" xfId="5976"/>
    <cellStyle name="Normál 8 2 3 6" xfId="278"/>
    <cellStyle name="Normál 8 2 3 6 2" xfId="366"/>
    <cellStyle name="Normál 8 2 3 6 2 2" xfId="520"/>
    <cellStyle name="Normál 8 2 3 6 2 2 2" xfId="965"/>
    <cellStyle name="Normál 8 2 3 6 2 2 2 2" xfId="7720"/>
    <cellStyle name="Normál 8 2 3 6 2 2 3" xfId="1196"/>
    <cellStyle name="Normál 8 2 3 6 2 2 3 2" xfId="1649"/>
    <cellStyle name="Normál 8 2 3 6 2 2 3 2 2" xfId="8104"/>
    <cellStyle name="Normál 8 2 3 6 2 2 3 3" xfId="2274"/>
    <cellStyle name="Normál 8 2 3 6 2 2 3 3 2" xfId="3522"/>
    <cellStyle name="Normál 8 2 3 6 2 2 3 3 2 2" xfId="6013"/>
    <cellStyle name="Normál 8 2 3 6 2 2 3 3 3" xfId="6012"/>
    <cellStyle name="Normál 8 2 3 6 2 2 3 3 4" xfId="8743"/>
    <cellStyle name="Normál 8 2 3 6 2 2 3 4" xfId="3521"/>
    <cellStyle name="Normál 8 2 3 6 2 2 3 4 2" xfId="6014"/>
    <cellStyle name="Normál 8 2 3 6 2 2 3 5" xfId="6011"/>
    <cellStyle name="Normál 8 2 3 6 2 2 4" xfId="2273"/>
    <cellStyle name="Normál 8 2 3 6 2 2 4 2" xfId="3523"/>
    <cellStyle name="Normál 8 2 3 6 2 2 4 2 2" xfId="6016"/>
    <cellStyle name="Normál 8 2 3 6 2 2 4 3" xfId="6015"/>
    <cellStyle name="Normál 8 2 3 6 2 2 4 4" xfId="8744"/>
    <cellStyle name="Normál 8 2 3 6 2 2 5" xfId="3520"/>
    <cellStyle name="Normál 8 2 3 6 2 2 5 2" xfId="6017"/>
    <cellStyle name="Normál 8 2 3 6 2 2 6" xfId="6010"/>
    <cellStyle name="Normál 8 2 3 6 2 3" xfId="964"/>
    <cellStyle name="Normál 8 2 3 6 2 3 2" xfId="7719"/>
    <cellStyle name="Normál 8 2 3 6 2 4" xfId="1197"/>
    <cellStyle name="Normál 8 2 3 6 2 4 2" xfId="1650"/>
    <cellStyle name="Normál 8 2 3 6 2 4 2 2" xfId="8105"/>
    <cellStyle name="Normál 8 2 3 6 2 4 3" xfId="2275"/>
    <cellStyle name="Normál 8 2 3 6 2 4 3 2" xfId="3525"/>
    <cellStyle name="Normál 8 2 3 6 2 4 3 2 2" xfId="6020"/>
    <cellStyle name="Normál 8 2 3 6 2 4 3 3" xfId="6019"/>
    <cellStyle name="Normál 8 2 3 6 2 4 3 4" xfId="8745"/>
    <cellStyle name="Normál 8 2 3 6 2 4 4" xfId="3524"/>
    <cellStyle name="Normál 8 2 3 6 2 4 4 2" xfId="6021"/>
    <cellStyle name="Normál 8 2 3 6 2 4 5" xfId="6018"/>
    <cellStyle name="Normál 8 2 3 6 2 5" xfId="2272"/>
    <cellStyle name="Normál 8 2 3 6 2 5 2" xfId="3526"/>
    <cellStyle name="Normál 8 2 3 6 2 5 2 2" xfId="6023"/>
    <cellStyle name="Normál 8 2 3 6 2 5 3" xfId="6022"/>
    <cellStyle name="Normál 8 2 3 6 2 5 4" xfId="8746"/>
    <cellStyle name="Normál 8 2 3 6 2 6" xfId="3519"/>
    <cellStyle name="Normál 8 2 3 6 2 6 2" xfId="6024"/>
    <cellStyle name="Normál 8 2 3 6 2 7" xfId="6009"/>
    <cellStyle name="Normál 8 2 3 6 3" xfId="519"/>
    <cellStyle name="Normál 8 2 3 6 3 2" xfId="966"/>
    <cellStyle name="Normál 8 2 3 6 3 2 2" xfId="7721"/>
    <cellStyle name="Normál 8 2 3 6 3 3" xfId="1195"/>
    <cellStyle name="Normál 8 2 3 6 3 3 2" xfId="1651"/>
    <cellStyle name="Normál 8 2 3 6 3 3 2 2" xfId="8106"/>
    <cellStyle name="Normál 8 2 3 6 3 3 3" xfId="2277"/>
    <cellStyle name="Normál 8 2 3 6 3 3 3 2" xfId="3529"/>
    <cellStyle name="Normál 8 2 3 6 3 3 3 2 2" xfId="6028"/>
    <cellStyle name="Normál 8 2 3 6 3 3 3 3" xfId="6027"/>
    <cellStyle name="Normál 8 2 3 6 3 3 3 4" xfId="8747"/>
    <cellStyle name="Normál 8 2 3 6 3 3 4" xfId="3528"/>
    <cellStyle name="Normál 8 2 3 6 3 3 4 2" xfId="6029"/>
    <cellStyle name="Normál 8 2 3 6 3 3 5" xfId="6026"/>
    <cellStyle name="Normál 8 2 3 6 3 4" xfId="2276"/>
    <cellStyle name="Normál 8 2 3 6 3 4 2" xfId="3530"/>
    <cellStyle name="Normál 8 2 3 6 3 4 2 2" xfId="6031"/>
    <cellStyle name="Normál 8 2 3 6 3 4 3" xfId="6030"/>
    <cellStyle name="Normál 8 2 3 6 3 4 4" xfId="8748"/>
    <cellStyle name="Normál 8 2 3 6 3 5" xfId="3527"/>
    <cellStyle name="Normál 8 2 3 6 3 5 2" xfId="6032"/>
    <cellStyle name="Normál 8 2 3 6 3 6" xfId="6025"/>
    <cellStyle name="Normál 8 2 3 6 4" xfId="963"/>
    <cellStyle name="Normál 8 2 3 6 4 2" xfId="7718"/>
    <cellStyle name="Normál 8 2 3 6 5" xfId="1198"/>
    <cellStyle name="Normál 8 2 3 6 5 2" xfId="1652"/>
    <cellStyle name="Normál 8 2 3 6 5 2 2" xfId="8107"/>
    <cellStyle name="Normál 8 2 3 6 5 3" xfId="2278"/>
    <cellStyle name="Normál 8 2 3 6 5 3 2" xfId="3532"/>
    <cellStyle name="Normál 8 2 3 6 5 3 2 2" xfId="6035"/>
    <cellStyle name="Normál 8 2 3 6 5 3 3" xfId="6034"/>
    <cellStyle name="Normál 8 2 3 6 5 3 4" xfId="8749"/>
    <cellStyle name="Normál 8 2 3 6 5 4" xfId="3531"/>
    <cellStyle name="Normál 8 2 3 6 5 4 2" xfId="6036"/>
    <cellStyle name="Normál 8 2 3 6 5 5" xfId="6033"/>
    <cellStyle name="Normál 8 2 3 6 6" xfId="2271"/>
    <cellStyle name="Normál 8 2 3 6 6 2" xfId="3533"/>
    <cellStyle name="Normál 8 2 3 6 6 2 2" xfId="6038"/>
    <cellStyle name="Normál 8 2 3 6 6 3" xfId="6037"/>
    <cellStyle name="Normál 8 2 3 6 6 4" xfId="8750"/>
    <cellStyle name="Normál 8 2 3 6 7" xfId="3518"/>
    <cellStyle name="Normál 8 2 3 6 7 2" xfId="6039"/>
    <cellStyle name="Normál 8 2 3 6 8" xfId="6008"/>
    <cellStyle name="Normál 8 2 3 7" xfId="294"/>
    <cellStyle name="Normál 8 2 3 7 2" xfId="367"/>
    <cellStyle name="Normál 8 2 3 7 2 2" xfId="522"/>
    <cellStyle name="Normál 8 2 3 7 2 2 2" xfId="969"/>
    <cellStyle name="Normál 8 2 3 7 2 2 2 2" xfId="7724"/>
    <cellStyle name="Normál 8 2 3 7 2 2 3" xfId="1192"/>
    <cellStyle name="Normál 8 2 3 7 2 2 3 2" xfId="1653"/>
    <cellStyle name="Normál 8 2 3 7 2 2 3 2 2" xfId="8108"/>
    <cellStyle name="Normál 8 2 3 7 2 2 3 3" xfId="2282"/>
    <cellStyle name="Normál 8 2 3 7 2 2 3 3 2" xfId="3538"/>
    <cellStyle name="Normál 8 2 3 7 2 2 3 3 2 2" xfId="6045"/>
    <cellStyle name="Normál 8 2 3 7 2 2 3 3 3" xfId="6044"/>
    <cellStyle name="Normál 8 2 3 7 2 2 3 3 4" xfId="8751"/>
    <cellStyle name="Normál 8 2 3 7 2 2 3 4" xfId="3537"/>
    <cellStyle name="Normál 8 2 3 7 2 2 3 4 2" xfId="6046"/>
    <cellStyle name="Normál 8 2 3 7 2 2 3 5" xfId="6043"/>
    <cellStyle name="Normál 8 2 3 7 2 2 4" xfId="2281"/>
    <cellStyle name="Normál 8 2 3 7 2 2 4 2" xfId="3539"/>
    <cellStyle name="Normál 8 2 3 7 2 2 4 2 2" xfId="6048"/>
    <cellStyle name="Normál 8 2 3 7 2 2 4 3" xfId="6047"/>
    <cellStyle name="Normál 8 2 3 7 2 2 4 4" xfId="8752"/>
    <cellStyle name="Normál 8 2 3 7 2 2 5" xfId="3536"/>
    <cellStyle name="Normál 8 2 3 7 2 2 5 2" xfId="6049"/>
    <cellStyle name="Normál 8 2 3 7 2 2 6" xfId="6042"/>
    <cellStyle name="Normál 8 2 3 7 2 3" xfId="968"/>
    <cellStyle name="Normál 8 2 3 7 2 3 2" xfId="7723"/>
    <cellStyle name="Normál 8 2 3 7 2 4" xfId="1193"/>
    <cellStyle name="Normál 8 2 3 7 2 4 2" xfId="1654"/>
    <cellStyle name="Normál 8 2 3 7 2 4 2 2" xfId="8109"/>
    <cellStyle name="Normál 8 2 3 7 2 4 3" xfId="2283"/>
    <cellStyle name="Normál 8 2 3 7 2 4 3 2" xfId="3541"/>
    <cellStyle name="Normál 8 2 3 7 2 4 3 2 2" xfId="6052"/>
    <cellStyle name="Normál 8 2 3 7 2 4 3 3" xfId="6051"/>
    <cellStyle name="Normál 8 2 3 7 2 4 3 4" xfId="8753"/>
    <cellStyle name="Normál 8 2 3 7 2 4 4" xfId="3540"/>
    <cellStyle name="Normál 8 2 3 7 2 4 4 2" xfId="6053"/>
    <cellStyle name="Normál 8 2 3 7 2 4 5" xfId="6050"/>
    <cellStyle name="Normál 8 2 3 7 2 5" xfId="2280"/>
    <cellStyle name="Normál 8 2 3 7 2 5 2" xfId="3542"/>
    <cellStyle name="Normál 8 2 3 7 2 5 2 2" xfId="6055"/>
    <cellStyle name="Normál 8 2 3 7 2 5 3" xfId="6054"/>
    <cellStyle name="Normál 8 2 3 7 2 5 4" xfId="8754"/>
    <cellStyle name="Normál 8 2 3 7 2 6" xfId="3535"/>
    <cellStyle name="Normál 8 2 3 7 2 6 2" xfId="6056"/>
    <cellStyle name="Normál 8 2 3 7 2 7" xfId="6041"/>
    <cellStyle name="Normál 8 2 3 7 3" xfId="521"/>
    <cellStyle name="Normál 8 2 3 7 3 2" xfId="970"/>
    <cellStyle name="Normál 8 2 3 7 3 2 2" xfId="7725"/>
    <cellStyle name="Normál 8 2 3 7 3 3" xfId="1191"/>
    <cellStyle name="Normál 8 2 3 7 3 3 2" xfId="1655"/>
    <cellStyle name="Normál 8 2 3 7 3 3 2 2" xfId="8110"/>
    <cellStyle name="Normál 8 2 3 7 3 3 3" xfId="2285"/>
    <cellStyle name="Normál 8 2 3 7 3 3 3 2" xfId="3545"/>
    <cellStyle name="Normál 8 2 3 7 3 3 3 2 2" xfId="6060"/>
    <cellStyle name="Normál 8 2 3 7 3 3 3 3" xfId="6059"/>
    <cellStyle name="Normál 8 2 3 7 3 3 3 4" xfId="8755"/>
    <cellStyle name="Normál 8 2 3 7 3 3 4" xfId="3544"/>
    <cellStyle name="Normál 8 2 3 7 3 3 4 2" xfId="6061"/>
    <cellStyle name="Normál 8 2 3 7 3 3 5" xfId="6058"/>
    <cellStyle name="Normál 8 2 3 7 3 4" xfId="2284"/>
    <cellStyle name="Normál 8 2 3 7 3 4 2" xfId="3546"/>
    <cellStyle name="Normál 8 2 3 7 3 4 2 2" xfId="6063"/>
    <cellStyle name="Normál 8 2 3 7 3 4 3" xfId="6062"/>
    <cellStyle name="Normál 8 2 3 7 3 4 4" xfId="8756"/>
    <cellStyle name="Normál 8 2 3 7 3 5" xfId="3543"/>
    <cellStyle name="Normál 8 2 3 7 3 5 2" xfId="6064"/>
    <cellStyle name="Normál 8 2 3 7 3 6" xfId="6057"/>
    <cellStyle name="Normál 8 2 3 7 4" xfId="967"/>
    <cellStyle name="Normál 8 2 3 7 4 2" xfId="7722"/>
    <cellStyle name="Normál 8 2 3 7 5" xfId="1194"/>
    <cellStyle name="Normál 8 2 3 7 5 2" xfId="1656"/>
    <cellStyle name="Normál 8 2 3 7 5 2 2" xfId="8111"/>
    <cellStyle name="Normál 8 2 3 7 5 3" xfId="2286"/>
    <cellStyle name="Normál 8 2 3 7 5 3 2" xfId="3548"/>
    <cellStyle name="Normál 8 2 3 7 5 3 2 2" xfId="6067"/>
    <cellStyle name="Normál 8 2 3 7 5 3 3" xfId="6066"/>
    <cellStyle name="Normál 8 2 3 7 5 3 4" xfId="8757"/>
    <cellStyle name="Normál 8 2 3 7 5 4" xfId="3547"/>
    <cellStyle name="Normál 8 2 3 7 5 4 2" xfId="6068"/>
    <cellStyle name="Normál 8 2 3 7 5 5" xfId="6065"/>
    <cellStyle name="Normál 8 2 3 7 6" xfId="2279"/>
    <cellStyle name="Normál 8 2 3 7 6 2" xfId="3549"/>
    <cellStyle name="Normál 8 2 3 7 6 2 2" xfId="6070"/>
    <cellStyle name="Normál 8 2 3 7 6 3" xfId="6069"/>
    <cellStyle name="Normál 8 2 3 7 6 4" xfId="8758"/>
    <cellStyle name="Normál 8 2 3 7 7" xfId="3534"/>
    <cellStyle name="Normál 8 2 3 7 7 2" xfId="6071"/>
    <cellStyle name="Normál 8 2 3 7 8" xfId="6040"/>
    <cellStyle name="Normál 8 2 3 8" xfId="360"/>
    <cellStyle name="Normál 8 2 3 8 2" xfId="523"/>
    <cellStyle name="Normál 8 2 3 8 2 2" xfId="972"/>
    <cellStyle name="Normál 8 2 3 8 2 2 2" xfId="7727"/>
    <cellStyle name="Normál 8 2 3 8 2 3" xfId="1189"/>
    <cellStyle name="Normál 8 2 3 8 2 3 2" xfId="1657"/>
    <cellStyle name="Normál 8 2 3 8 2 3 2 2" xfId="8112"/>
    <cellStyle name="Normál 8 2 3 8 2 3 3" xfId="2289"/>
    <cellStyle name="Normál 8 2 3 8 2 3 3 2" xfId="3553"/>
    <cellStyle name="Normál 8 2 3 8 2 3 3 2 2" xfId="6076"/>
    <cellStyle name="Normál 8 2 3 8 2 3 3 3" xfId="6075"/>
    <cellStyle name="Normál 8 2 3 8 2 3 3 4" xfId="8759"/>
    <cellStyle name="Normál 8 2 3 8 2 3 4" xfId="3552"/>
    <cellStyle name="Normál 8 2 3 8 2 3 4 2" xfId="6077"/>
    <cellStyle name="Normál 8 2 3 8 2 3 5" xfId="6074"/>
    <cellStyle name="Normál 8 2 3 8 2 4" xfId="2288"/>
    <cellStyle name="Normál 8 2 3 8 2 4 2" xfId="3554"/>
    <cellStyle name="Normál 8 2 3 8 2 4 2 2" xfId="6079"/>
    <cellStyle name="Normál 8 2 3 8 2 4 3" xfId="6078"/>
    <cellStyle name="Normál 8 2 3 8 2 4 4" xfId="8760"/>
    <cellStyle name="Normál 8 2 3 8 2 5" xfId="3551"/>
    <cellStyle name="Normál 8 2 3 8 2 5 2" xfId="6080"/>
    <cellStyle name="Normál 8 2 3 8 2 6" xfId="6073"/>
    <cellStyle name="Normál 8 2 3 8 3" xfId="971"/>
    <cellStyle name="Normál 8 2 3 8 3 2" xfId="7726"/>
    <cellStyle name="Normál 8 2 3 8 4" xfId="1190"/>
    <cellStyle name="Normál 8 2 3 8 4 2" xfId="1658"/>
    <cellStyle name="Normál 8 2 3 8 4 2 2" xfId="8113"/>
    <cellStyle name="Normál 8 2 3 8 4 3" xfId="2290"/>
    <cellStyle name="Normál 8 2 3 8 4 3 2" xfId="3556"/>
    <cellStyle name="Normál 8 2 3 8 4 3 2 2" xfId="6083"/>
    <cellStyle name="Normál 8 2 3 8 4 3 3" xfId="6082"/>
    <cellStyle name="Normál 8 2 3 8 4 3 4" xfId="8761"/>
    <cellStyle name="Normál 8 2 3 8 4 4" xfId="3555"/>
    <cellStyle name="Normál 8 2 3 8 4 4 2" xfId="6084"/>
    <cellStyle name="Normál 8 2 3 8 4 5" xfId="6081"/>
    <cellStyle name="Normál 8 2 3 8 5" xfId="2287"/>
    <cellStyle name="Normál 8 2 3 8 5 2" xfId="3557"/>
    <cellStyle name="Normál 8 2 3 8 5 2 2" xfId="6086"/>
    <cellStyle name="Normál 8 2 3 8 5 3" xfId="6085"/>
    <cellStyle name="Normál 8 2 3 8 5 4" xfId="8762"/>
    <cellStyle name="Normál 8 2 3 8 6" xfId="3550"/>
    <cellStyle name="Normál 8 2 3 8 6 2" xfId="6087"/>
    <cellStyle name="Normál 8 2 3 8 7" xfId="6072"/>
    <cellStyle name="Normál 8 2 3 9" xfId="508"/>
    <cellStyle name="Normál 8 2 3 9 2" xfId="973"/>
    <cellStyle name="Normál 8 2 3 9 2 2" xfId="7728"/>
    <cellStyle name="Normál 8 2 3 9 3" xfId="1188"/>
    <cellStyle name="Normál 8 2 3 9 3 2" xfId="1659"/>
    <cellStyle name="Normál 8 2 3 9 3 2 2" xfId="8114"/>
    <cellStyle name="Normál 8 2 3 9 3 3" xfId="2292"/>
    <cellStyle name="Normál 8 2 3 9 3 3 2" xfId="3560"/>
    <cellStyle name="Normál 8 2 3 9 3 3 2 2" xfId="6091"/>
    <cellStyle name="Normál 8 2 3 9 3 3 3" xfId="6090"/>
    <cellStyle name="Normál 8 2 3 9 3 3 4" xfId="8763"/>
    <cellStyle name="Normál 8 2 3 9 3 4" xfId="3559"/>
    <cellStyle name="Normál 8 2 3 9 3 4 2" xfId="6092"/>
    <cellStyle name="Normál 8 2 3 9 3 5" xfId="6089"/>
    <cellStyle name="Normál 8 2 3 9 4" xfId="2291"/>
    <cellStyle name="Normál 8 2 3 9 4 2" xfId="3561"/>
    <cellStyle name="Normál 8 2 3 9 4 2 2" xfId="6094"/>
    <cellStyle name="Normál 8 2 3 9 4 3" xfId="6093"/>
    <cellStyle name="Normál 8 2 3 9 4 4" xfId="8764"/>
    <cellStyle name="Normál 8 2 3 9 5" xfId="3558"/>
    <cellStyle name="Normál 8 2 3 9 5 2" xfId="6095"/>
    <cellStyle name="Normál 8 2 3 9 6" xfId="6088"/>
    <cellStyle name="Normál 8 2 4" xfId="183"/>
    <cellStyle name="Normál 8 2 4 2" xfId="7398"/>
    <cellStyle name="Normál 8 2 5" xfId="192"/>
    <cellStyle name="Normál 8 2 5 2" xfId="253"/>
    <cellStyle name="Normál 8 2 5 2 2" xfId="369"/>
    <cellStyle name="Normál 8 2 5 2 2 2" xfId="526"/>
    <cellStyle name="Normál 8 2 5 2 2 2 2" xfId="977"/>
    <cellStyle name="Normál 8 2 5 2 2 2 2 2" xfId="7732"/>
    <cellStyle name="Normál 8 2 5 2 2 2 3" xfId="1184"/>
    <cellStyle name="Normál 8 2 5 2 2 2 3 2" xfId="1660"/>
    <cellStyle name="Normál 8 2 5 2 2 2 3 2 2" xfId="8115"/>
    <cellStyle name="Normál 8 2 5 2 2 2 3 3" xfId="2297"/>
    <cellStyle name="Normál 8 2 5 2 2 2 3 3 2" xfId="3567"/>
    <cellStyle name="Normál 8 2 5 2 2 2 3 3 2 2" xfId="6102"/>
    <cellStyle name="Normál 8 2 5 2 2 2 3 3 3" xfId="6101"/>
    <cellStyle name="Normál 8 2 5 2 2 2 3 3 4" xfId="8765"/>
    <cellStyle name="Normál 8 2 5 2 2 2 3 4" xfId="3566"/>
    <cellStyle name="Normál 8 2 5 2 2 2 3 4 2" xfId="6103"/>
    <cellStyle name="Normál 8 2 5 2 2 2 3 5" xfId="6100"/>
    <cellStyle name="Normál 8 2 5 2 2 2 4" xfId="2296"/>
    <cellStyle name="Normál 8 2 5 2 2 2 4 2" xfId="3568"/>
    <cellStyle name="Normál 8 2 5 2 2 2 4 2 2" xfId="6105"/>
    <cellStyle name="Normál 8 2 5 2 2 2 4 3" xfId="6104"/>
    <cellStyle name="Normál 8 2 5 2 2 2 4 4" xfId="8766"/>
    <cellStyle name="Normál 8 2 5 2 2 2 5" xfId="3565"/>
    <cellStyle name="Normál 8 2 5 2 2 2 5 2" xfId="6106"/>
    <cellStyle name="Normál 8 2 5 2 2 2 6" xfId="6099"/>
    <cellStyle name="Normál 8 2 5 2 2 3" xfId="976"/>
    <cellStyle name="Normál 8 2 5 2 2 3 2" xfId="7731"/>
    <cellStyle name="Normál 8 2 5 2 2 4" xfId="1185"/>
    <cellStyle name="Normál 8 2 5 2 2 4 2" xfId="1661"/>
    <cellStyle name="Normál 8 2 5 2 2 4 2 2" xfId="8116"/>
    <cellStyle name="Normál 8 2 5 2 2 4 3" xfId="2298"/>
    <cellStyle name="Normál 8 2 5 2 2 4 3 2" xfId="3570"/>
    <cellStyle name="Normál 8 2 5 2 2 4 3 2 2" xfId="6109"/>
    <cellStyle name="Normál 8 2 5 2 2 4 3 3" xfId="6108"/>
    <cellStyle name="Normál 8 2 5 2 2 4 3 4" xfId="8767"/>
    <cellStyle name="Normál 8 2 5 2 2 4 4" xfId="3569"/>
    <cellStyle name="Normál 8 2 5 2 2 4 4 2" xfId="6110"/>
    <cellStyle name="Normál 8 2 5 2 2 4 5" xfId="6107"/>
    <cellStyle name="Normál 8 2 5 2 2 5" xfId="2295"/>
    <cellStyle name="Normál 8 2 5 2 2 5 2" xfId="3571"/>
    <cellStyle name="Normál 8 2 5 2 2 5 2 2" xfId="6112"/>
    <cellStyle name="Normál 8 2 5 2 2 5 3" xfId="6111"/>
    <cellStyle name="Normál 8 2 5 2 2 5 4" xfId="8768"/>
    <cellStyle name="Normál 8 2 5 2 2 6" xfId="3564"/>
    <cellStyle name="Normál 8 2 5 2 2 6 2" xfId="6113"/>
    <cellStyle name="Normál 8 2 5 2 2 7" xfId="6098"/>
    <cellStyle name="Normál 8 2 5 2 3" xfId="525"/>
    <cellStyle name="Normál 8 2 5 2 3 2" xfId="978"/>
    <cellStyle name="Normál 8 2 5 2 3 2 2" xfId="7733"/>
    <cellStyle name="Normál 8 2 5 2 3 3" xfId="1183"/>
    <cellStyle name="Normál 8 2 5 2 3 3 2" xfId="1662"/>
    <cellStyle name="Normál 8 2 5 2 3 3 2 2" xfId="8117"/>
    <cellStyle name="Normál 8 2 5 2 3 3 3" xfId="2300"/>
    <cellStyle name="Normál 8 2 5 2 3 3 3 2" xfId="3574"/>
    <cellStyle name="Normál 8 2 5 2 3 3 3 2 2" xfId="6117"/>
    <cellStyle name="Normál 8 2 5 2 3 3 3 3" xfId="6116"/>
    <cellStyle name="Normál 8 2 5 2 3 3 3 4" xfId="8769"/>
    <cellStyle name="Normál 8 2 5 2 3 3 4" xfId="3573"/>
    <cellStyle name="Normál 8 2 5 2 3 3 4 2" xfId="6118"/>
    <cellStyle name="Normál 8 2 5 2 3 3 5" xfId="6115"/>
    <cellStyle name="Normál 8 2 5 2 3 4" xfId="2299"/>
    <cellStyle name="Normál 8 2 5 2 3 4 2" xfId="3575"/>
    <cellStyle name="Normál 8 2 5 2 3 4 2 2" xfId="6120"/>
    <cellStyle name="Normál 8 2 5 2 3 4 3" xfId="6119"/>
    <cellStyle name="Normál 8 2 5 2 3 4 4" xfId="8770"/>
    <cellStyle name="Normál 8 2 5 2 3 5" xfId="3572"/>
    <cellStyle name="Normál 8 2 5 2 3 5 2" xfId="6121"/>
    <cellStyle name="Normál 8 2 5 2 3 6" xfId="6114"/>
    <cellStyle name="Normál 8 2 5 2 4" xfId="975"/>
    <cellStyle name="Normál 8 2 5 2 4 2" xfId="7730"/>
    <cellStyle name="Normál 8 2 5 2 5" xfId="1186"/>
    <cellStyle name="Normál 8 2 5 2 5 2" xfId="1663"/>
    <cellStyle name="Normál 8 2 5 2 5 2 2" xfId="8118"/>
    <cellStyle name="Normál 8 2 5 2 5 3" xfId="2301"/>
    <cellStyle name="Normál 8 2 5 2 5 3 2" xfId="3577"/>
    <cellStyle name="Normál 8 2 5 2 5 3 2 2" xfId="6124"/>
    <cellStyle name="Normál 8 2 5 2 5 3 3" xfId="6123"/>
    <cellStyle name="Normál 8 2 5 2 5 3 4" xfId="8771"/>
    <cellStyle name="Normál 8 2 5 2 5 4" xfId="3576"/>
    <cellStyle name="Normál 8 2 5 2 5 4 2" xfId="6125"/>
    <cellStyle name="Normál 8 2 5 2 5 5" xfId="6122"/>
    <cellStyle name="Normál 8 2 5 2 6" xfId="2294"/>
    <cellStyle name="Normál 8 2 5 2 6 2" xfId="3578"/>
    <cellStyle name="Normál 8 2 5 2 6 2 2" xfId="6127"/>
    <cellStyle name="Normál 8 2 5 2 6 3" xfId="6126"/>
    <cellStyle name="Normál 8 2 5 2 6 4" xfId="8772"/>
    <cellStyle name="Normál 8 2 5 2 7" xfId="3563"/>
    <cellStyle name="Normál 8 2 5 2 7 2" xfId="6128"/>
    <cellStyle name="Normál 8 2 5 2 8" xfId="6097"/>
    <cellStyle name="Normál 8 2 5 3" xfId="368"/>
    <cellStyle name="Normál 8 2 5 3 2" xfId="527"/>
    <cellStyle name="Normál 8 2 5 3 2 2" xfId="980"/>
    <cellStyle name="Normál 8 2 5 3 2 2 2" xfId="7735"/>
    <cellStyle name="Normál 8 2 5 3 2 3" xfId="1181"/>
    <cellStyle name="Normál 8 2 5 3 2 3 2" xfId="1664"/>
    <cellStyle name="Normál 8 2 5 3 2 3 2 2" xfId="8119"/>
    <cellStyle name="Normál 8 2 5 3 2 3 3" xfId="2304"/>
    <cellStyle name="Normál 8 2 5 3 2 3 3 2" xfId="3582"/>
    <cellStyle name="Normál 8 2 5 3 2 3 3 2 2" xfId="6133"/>
    <cellStyle name="Normál 8 2 5 3 2 3 3 3" xfId="6132"/>
    <cellStyle name="Normál 8 2 5 3 2 3 3 4" xfId="8773"/>
    <cellStyle name="Normál 8 2 5 3 2 3 4" xfId="3581"/>
    <cellStyle name="Normál 8 2 5 3 2 3 4 2" xfId="6134"/>
    <cellStyle name="Normál 8 2 5 3 2 3 5" xfId="6131"/>
    <cellStyle name="Normál 8 2 5 3 2 4" xfId="2303"/>
    <cellStyle name="Normál 8 2 5 3 2 4 2" xfId="3583"/>
    <cellStyle name="Normál 8 2 5 3 2 4 2 2" xfId="6136"/>
    <cellStyle name="Normál 8 2 5 3 2 4 3" xfId="6135"/>
    <cellStyle name="Normál 8 2 5 3 2 4 4" xfId="8774"/>
    <cellStyle name="Normál 8 2 5 3 2 5" xfId="3580"/>
    <cellStyle name="Normál 8 2 5 3 2 5 2" xfId="6137"/>
    <cellStyle name="Normál 8 2 5 3 2 6" xfId="6130"/>
    <cellStyle name="Normál 8 2 5 3 3" xfId="979"/>
    <cellStyle name="Normál 8 2 5 3 3 2" xfId="7734"/>
    <cellStyle name="Normál 8 2 5 3 4" xfId="1182"/>
    <cellStyle name="Normál 8 2 5 3 4 2" xfId="1665"/>
    <cellStyle name="Normál 8 2 5 3 4 2 2" xfId="8120"/>
    <cellStyle name="Normál 8 2 5 3 4 3" xfId="2305"/>
    <cellStyle name="Normál 8 2 5 3 4 3 2" xfId="3585"/>
    <cellStyle name="Normál 8 2 5 3 4 3 2 2" xfId="6140"/>
    <cellStyle name="Normál 8 2 5 3 4 3 3" xfId="6139"/>
    <cellStyle name="Normál 8 2 5 3 4 3 4" xfId="8775"/>
    <cellStyle name="Normál 8 2 5 3 4 4" xfId="3584"/>
    <cellStyle name="Normál 8 2 5 3 4 4 2" xfId="6141"/>
    <cellStyle name="Normál 8 2 5 3 4 5" xfId="6138"/>
    <cellStyle name="Normál 8 2 5 3 5" xfId="2302"/>
    <cellStyle name="Normál 8 2 5 3 5 2" xfId="3586"/>
    <cellStyle name="Normál 8 2 5 3 5 2 2" xfId="6143"/>
    <cellStyle name="Normál 8 2 5 3 5 3" xfId="6142"/>
    <cellStyle name="Normál 8 2 5 3 5 4" xfId="8776"/>
    <cellStyle name="Normál 8 2 5 3 6" xfId="3579"/>
    <cellStyle name="Normál 8 2 5 3 6 2" xfId="6144"/>
    <cellStyle name="Normál 8 2 5 3 7" xfId="6129"/>
    <cellStyle name="Normál 8 2 5 4" xfId="524"/>
    <cellStyle name="Normál 8 2 5 4 2" xfId="981"/>
    <cellStyle name="Normál 8 2 5 4 2 2" xfId="7736"/>
    <cellStyle name="Normál 8 2 5 4 3" xfId="1180"/>
    <cellStyle name="Normál 8 2 5 4 3 2" xfId="1666"/>
    <cellStyle name="Normál 8 2 5 4 3 2 2" xfId="8121"/>
    <cellStyle name="Normál 8 2 5 4 3 3" xfId="2307"/>
    <cellStyle name="Normál 8 2 5 4 3 3 2" xfId="3589"/>
    <cellStyle name="Normál 8 2 5 4 3 3 2 2" xfId="6148"/>
    <cellStyle name="Normál 8 2 5 4 3 3 3" xfId="6147"/>
    <cellStyle name="Normál 8 2 5 4 3 3 4" xfId="8777"/>
    <cellStyle name="Normál 8 2 5 4 3 4" xfId="3588"/>
    <cellStyle name="Normál 8 2 5 4 3 4 2" xfId="6149"/>
    <cellStyle name="Normál 8 2 5 4 3 5" xfId="6146"/>
    <cellStyle name="Normál 8 2 5 4 4" xfId="2306"/>
    <cellStyle name="Normál 8 2 5 4 4 2" xfId="3590"/>
    <cellStyle name="Normál 8 2 5 4 4 2 2" xfId="6151"/>
    <cellStyle name="Normál 8 2 5 4 4 3" xfId="6150"/>
    <cellStyle name="Normál 8 2 5 4 4 4" xfId="8778"/>
    <cellStyle name="Normál 8 2 5 4 5" xfId="3587"/>
    <cellStyle name="Normál 8 2 5 4 5 2" xfId="6152"/>
    <cellStyle name="Normál 8 2 5 4 6" xfId="6145"/>
    <cellStyle name="Normál 8 2 5 5" xfId="974"/>
    <cellStyle name="Normál 8 2 5 5 2" xfId="7729"/>
    <cellStyle name="Normál 8 2 5 6" xfId="1187"/>
    <cellStyle name="Normál 8 2 5 6 2" xfId="1667"/>
    <cellStyle name="Normál 8 2 5 6 2 2" xfId="8122"/>
    <cellStyle name="Normál 8 2 5 6 3" xfId="2308"/>
    <cellStyle name="Normál 8 2 5 6 3 2" xfId="3592"/>
    <cellStyle name="Normál 8 2 5 6 3 2 2" xfId="6155"/>
    <cellStyle name="Normál 8 2 5 6 3 3" xfId="6154"/>
    <cellStyle name="Normál 8 2 5 6 3 4" xfId="8779"/>
    <cellStyle name="Normál 8 2 5 6 4" xfId="3591"/>
    <cellStyle name="Normál 8 2 5 6 4 2" xfId="6156"/>
    <cellStyle name="Normál 8 2 5 6 5" xfId="6153"/>
    <cellStyle name="Normál 8 2 5 7" xfId="2293"/>
    <cellStyle name="Normál 8 2 5 7 2" xfId="3593"/>
    <cellStyle name="Normál 8 2 5 7 2 2" xfId="6158"/>
    <cellStyle name="Normál 8 2 5 7 3" xfId="6157"/>
    <cellStyle name="Normál 8 2 5 7 4" xfId="8780"/>
    <cellStyle name="Normál 8 2 5 8" xfId="3562"/>
    <cellStyle name="Normál 8 2 5 8 2" xfId="6159"/>
    <cellStyle name="Normál 8 2 5 9" xfId="6096"/>
    <cellStyle name="Normál 8 2 6" xfId="219"/>
    <cellStyle name="Normál 8 2 6 2" xfId="254"/>
    <cellStyle name="Normál 8 2 6 2 2" xfId="371"/>
    <cellStyle name="Normál 8 2 6 2 2 2" xfId="530"/>
    <cellStyle name="Normál 8 2 6 2 2 2 2" xfId="985"/>
    <cellStyle name="Normál 8 2 6 2 2 2 2 2" xfId="7740"/>
    <cellStyle name="Normál 8 2 6 2 2 2 3" xfId="1176"/>
    <cellStyle name="Normál 8 2 6 2 2 2 3 2" xfId="1668"/>
    <cellStyle name="Normál 8 2 6 2 2 2 3 2 2" xfId="8123"/>
    <cellStyle name="Normál 8 2 6 2 2 2 3 3" xfId="2313"/>
    <cellStyle name="Normál 8 2 6 2 2 2 3 3 2" xfId="3599"/>
    <cellStyle name="Normál 8 2 6 2 2 2 3 3 2 2" xfId="6166"/>
    <cellStyle name="Normál 8 2 6 2 2 2 3 3 3" xfId="6165"/>
    <cellStyle name="Normál 8 2 6 2 2 2 3 3 4" xfId="8781"/>
    <cellStyle name="Normál 8 2 6 2 2 2 3 4" xfId="3598"/>
    <cellStyle name="Normál 8 2 6 2 2 2 3 4 2" xfId="6167"/>
    <cellStyle name="Normál 8 2 6 2 2 2 3 5" xfId="6164"/>
    <cellStyle name="Normál 8 2 6 2 2 2 4" xfId="2312"/>
    <cellStyle name="Normál 8 2 6 2 2 2 4 2" xfId="3600"/>
    <cellStyle name="Normál 8 2 6 2 2 2 4 2 2" xfId="6169"/>
    <cellStyle name="Normál 8 2 6 2 2 2 4 3" xfId="6168"/>
    <cellStyle name="Normál 8 2 6 2 2 2 4 4" xfId="8782"/>
    <cellStyle name="Normál 8 2 6 2 2 2 5" xfId="3597"/>
    <cellStyle name="Normál 8 2 6 2 2 2 5 2" xfId="6170"/>
    <cellStyle name="Normál 8 2 6 2 2 2 6" xfId="6163"/>
    <cellStyle name="Normál 8 2 6 2 2 3" xfId="984"/>
    <cellStyle name="Normál 8 2 6 2 2 3 2" xfId="7739"/>
    <cellStyle name="Normál 8 2 6 2 2 4" xfId="1177"/>
    <cellStyle name="Normál 8 2 6 2 2 4 2" xfId="1669"/>
    <cellStyle name="Normál 8 2 6 2 2 4 2 2" xfId="8124"/>
    <cellStyle name="Normál 8 2 6 2 2 4 3" xfId="2314"/>
    <cellStyle name="Normál 8 2 6 2 2 4 3 2" xfId="3602"/>
    <cellStyle name="Normál 8 2 6 2 2 4 3 2 2" xfId="6173"/>
    <cellStyle name="Normál 8 2 6 2 2 4 3 3" xfId="6172"/>
    <cellStyle name="Normál 8 2 6 2 2 4 3 4" xfId="8783"/>
    <cellStyle name="Normál 8 2 6 2 2 4 4" xfId="3601"/>
    <cellStyle name="Normál 8 2 6 2 2 4 4 2" xfId="6174"/>
    <cellStyle name="Normál 8 2 6 2 2 4 5" xfId="6171"/>
    <cellStyle name="Normál 8 2 6 2 2 5" xfId="2311"/>
    <cellStyle name="Normál 8 2 6 2 2 5 2" xfId="3603"/>
    <cellStyle name="Normál 8 2 6 2 2 5 2 2" xfId="6176"/>
    <cellStyle name="Normál 8 2 6 2 2 5 3" xfId="6175"/>
    <cellStyle name="Normál 8 2 6 2 2 5 4" xfId="8784"/>
    <cellStyle name="Normál 8 2 6 2 2 6" xfId="3596"/>
    <cellStyle name="Normál 8 2 6 2 2 6 2" xfId="6177"/>
    <cellStyle name="Normál 8 2 6 2 2 7" xfId="6162"/>
    <cellStyle name="Normál 8 2 6 2 3" xfId="529"/>
    <cellStyle name="Normál 8 2 6 2 3 2" xfId="986"/>
    <cellStyle name="Normál 8 2 6 2 3 2 2" xfId="7741"/>
    <cellStyle name="Normál 8 2 6 2 3 3" xfId="1175"/>
    <cellStyle name="Normál 8 2 6 2 3 3 2" xfId="1670"/>
    <cellStyle name="Normál 8 2 6 2 3 3 2 2" xfId="8125"/>
    <cellStyle name="Normál 8 2 6 2 3 3 3" xfId="2316"/>
    <cellStyle name="Normál 8 2 6 2 3 3 3 2" xfId="3606"/>
    <cellStyle name="Normál 8 2 6 2 3 3 3 2 2" xfId="6181"/>
    <cellStyle name="Normál 8 2 6 2 3 3 3 3" xfId="6180"/>
    <cellStyle name="Normál 8 2 6 2 3 3 3 4" xfId="8785"/>
    <cellStyle name="Normál 8 2 6 2 3 3 4" xfId="3605"/>
    <cellStyle name="Normál 8 2 6 2 3 3 4 2" xfId="6182"/>
    <cellStyle name="Normál 8 2 6 2 3 3 5" xfId="6179"/>
    <cellStyle name="Normál 8 2 6 2 3 4" xfId="2315"/>
    <cellStyle name="Normál 8 2 6 2 3 4 2" xfId="3607"/>
    <cellStyle name="Normál 8 2 6 2 3 4 2 2" xfId="6184"/>
    <cellStyle name="Normál 8 2 6 2 3 4 3" xfId="6183"/>
    <cellStyle name="Normál 8 2 6 2 3 4 4" xfId="8786"/>
    <cellStyle name="Normál 8 2 6 2 3 5" xfId="3604"/>
    <cellStyle name="Normál 8 2 6 2 3 5 2" xfId="6185"/>
    <cellStyle name="Normál 8 2 6 2 3 6" xfId="6178"/>
    <cellStyle name="Normál 8 2 6 2 4" xfId="983"/>
    <cellStyle name="Normál 8 2 6 2 4 2" xfId="7738"/>
    <cellStyle name="Normál 8 2 6 2 5" xfId="1178"/>
    <cellStyle name="Normál 8 2 6 2 5 2" xfId="1671"/>
    <cellStyle name="Normál 8 2 6 2 5 2 2" xfId="8126"/>
    <cellStyle name="Normál 8 2 6 2 5 3" xfId="2317"/>
    <cellStyle name="Normál 8 2 6 2 5 3 2" xfId="3609"/>
    <cellStyle name="Normál 8 2 6 2 5 3 2 2" xfId="6188"/>
    <cellStyle name="Normál 8 2 6 2 5 3 3" xfId="6187"/>
    <cellStyle name="Normál 8 2 6 2 5 3 4" xfId="8787"/>
    <cellStyle name="Normál 8 2 6 2 5 4" xfId="3608"/>
    <cellStyle name="Normál 8 2 6 2 5 4 2" xfId="6189"/>
    <cellStyle name="Normál 8 2 6 2 5 5" xfId="6186"/>
    <cellStyle name="Normál 8 2 6 2 6" xfId="2310"/>
    <cellStyle name="Normál 8 2 6 2 6 2" xfId="3610"/>
    <cellStyle name="Normál 8 2 6 2 6 2 2" xfId="6191"/>
    <cellStyle name="Normál 8 2 6 2 6 3" xfId="6190"/>
    <cellStyle name="Normál 8 2 6 2 6 4" xfId="8788"/>
    <cellStyle name="Normál 8 2 6 2 7" xfId="3595"/>
    <cellStyle name="Normál 8 2 6 2 7 2" xfId="6192"/>
    <cellStyle name="Normál 8 2 6 2 8" xfId="6161"/>
    <cellStyle name="Normál 8 2 6 3" xfId="370"/>
    <cellStyle name="Normál 8 2 6 3 2" xfId="531"/>
    <cellStyle name="Normál 8 2 6 3 2 2" xfId="988"/>
    <cellStyle name="Normál 8 2 6 3 2 2 2" xfId="7743"/>
    <cellStyle name="Normál 8 2 6 3 2 3" xfId="1173"/>
    <cellStyle name="Normál 8 2 6 3 2 3 2" xfId="1672"/>
    <cellStyle name="Normál 8 2 6 3 2 3 2 2" xfId="8127"/>
    <cellStyle name="Normál 8 2 6 3 2 3 3" xfId="2320"/>
    <cellStyle name="Normál 8 2 6 3 2 3 3 2" xfId="3614"/>
    <cellStyle name="Normál 8 2 6 3 2 3 3 2 2" xfId="6197"/>
    <cellStyle name="Normál 8 2 6 3 2 3 3 3" xfId="6196"/>
    <cellStyle name="Normál 8 2 6 3 2 3 3 4" xfId="8789"/>
    <cellStyle name="Normál 8 2 6 3 2 3 4" xfId="3613"/>
    <cellStyle name="Normál 8 2 6 3 2 3 4 2" xfId="6198"/>
    <cellStyle name="Normál 8 2 6 3 2 3 5" xfId="6195"/>
    <cellStyle name="Normál 8 2 6 3 2 4" xfId="2319"/>
    <cellStyle name="Normál 8 2 6 3 2 4 2" xfId="3615"/>
    <cellStyle name="Normál 8 2 6 3 2 4 2 2" xfId="6200"/>
    <cellStyle name="Normál 8 2 6 3 2 4 3" xfId="6199"/>
    <cellStyle name="Normál 8 2 6 3 2 4 4" xfId="8790"/>
    <cellStyle name="Normál 8 2 6 3 2 5" xfId="3612"/>
    <cellStyle name="Normál 8 2 6 3 2 5 2" xfId="6201"/>
    <cellStyle name="Normál 8 2 6 3 2 6" xfId="6194"/>
    <cellStyle name="Normál 8 2 6 3 3" xfId="987"/>
    <cellStyle name="Normál 8 2 6 3 3 2" xfId="7742"/>
    <cellStyle name="Normál 8 2 6 3 4" xfId="1174"/>
    <cellStyle name="Normál 8 2 6 3 4 2" xfId="1673"/>
    <cellStyle name="Normál 8 2 6 3 4 2 2" xfId="8128"/>
    <cellStyle name="Normál 8 2 6 3 4 3" xfId="2321"/>
    <cellStyle name="Normál 8 2 6 3 4 3 2" xfId="3617"/>
    <cellStyle name="Normál 8 2 6 3 4 3 2 2" xfId="6204"/>
    <cellStyle name="Normál 8 2 6 3 4 3 3" xfId="6203"/>
    <cellStyle name="Normál 8 2 6 3 4 3 4" xfId="8791"/>
    <cellStyle name="Normál 8 2 6 3 4 4" xfId="3616"/>
    <cellStyle name="Normál 8 2 6 3 4 4 2" xfId="6205"/>
    <cellStyle name="Normál 8 2 6 3 4 5" xfId="6202"/>
    <cellStyle name="Normál 8 2 6 3 5" xfId="2318"/>
    <cellStyle name="Normál 8 2 6 3 5 2" xfId="3618"/>
    <cellStyle name="Normál 8 2 6 3 5 2 2" xfId="6207"/>
    <cellStyle name="Normál 8 2 6 3 5 3" xfId="6206"/>
    <cellStyle name="Normál 8 2 6 3 5 4" xfId="8792"/>
    <cellStyle name="Normál 8 2 6 3 6" xfId="3611"/>
    <cellStyle name="Normál 8 2 6 3 6 2" xfId="6208"/>
    <cellStyle name="Normál 8 2 6 3 7" xfId="6193"/>
    <cellStyle name="Normál 8 2 6 4" xfId="528"/>
    <cellStyle name="Normál 8 2 6 4 2" xfId="989"/>
    <cellStyle name="Normál 8 2 6 4 2 2" xfId="7744"/>
    <cellStyle name="Normál 8 2 6 4 3" xfId="1172"/>
    <cellStyle name="Normál 8 2 6 4 3 2" xfId="1674"/>
    <cellStyle name="Normál 8 2 6 4 3 2 2" xfId="8129"/>
    <cellStyle name="Normál 8 2 6 4 3 3" xfId="2323"/>
    <cellStyle name="Normál 8 2 6 4 3 3 2" xfId="3621"/>
    <cellStyle name="Normál 8 2 6 4 3 3 2 2" xfId="6212"/>
    <cellStyle name="Normál 8 2 6 4 3 3 3" xfId="6211"/>
    <cellStyle name="Normál 8 2 6 4 3 3 4" xfId="8793"/>
    <cellStyle name="Normál 8 2 6 4 3 4" xfId="3620"/>
    <cellStyle name="Normál 8 2 6 4 3 4 2" xfId="6213"/>
    <cellStyle name="Normál 8 2 6 4 3 5" xfId="6210"/>
    <cellStyle name="Normál 8 2 6 4 4" xfId="2322"/>
    <cellStyle name="Normál 8 2 6 4 4 2" xfId="3622"/>
    <cellStyle name="Normál 8 2 6 4 4 2 2" xfId="6215"/>
    <cellStyle name="Normál 8 2 6 4 4 3" xfId="6214"/>
    <cellStyle name="Normál 8 2 6 4 4 4" xfId="8794"/>
    <cellStyle name="Normál 8 2 6 4 5" xfId="3619"/>
    <cellStyle name="Normál 8 2 6 4 5 2" xfId="6216"/>
    <cellStyle name="Normál 8 2 6 4 6" xfId="6209"/>
    <cellStyle name="Normál 8 2 6 5" xfId="982"/>
    <cellStyle name="Normál 8 2 6 5 2" xfId="7737"/>
    <cellStyle name="Normál 8 2 6 6" xfId="1179"/>
    <cellStyle name="Normál 8 2 6 6 2" xfId="1675"/>
    <cellStyle name="Normál 8 2 6 6 2 2" xfId="8130"/>
    <cellStyle name="Normál 8 2 6 6 3" xfId="2324"/>
    <cellStyle name="Normál 8 2 6 6 3 2" xfId="3624"/>
    <cellStyle name="Normál 8 2 6 6 3 2 2" xfId="6219"/>
    <cellStyle name="Normál 8 2 6 6 3 3" xfId="6218"/>
    <cellStyle name="Normál 8 2 6 6 3 4" xfId="8795"/>
    <cellStyle name="Normál 8 2 6 6 4" xfId="3623"/>
    <cellStyle name="Normál 8 2 6 6 4 2" xfId="6220"/>
    <cellStyle name="Normál 8 2 6 6 5" xfId="6217"/>
    <cellStyle name="Normál 8 2 6 7" xfId="2309"/>
    <cellStyle name="Normál 8 2 6 7 2" xfId="3625"/>
    <cellStyle name="Normál 8 2 6 7 2 2" xfId="6222"/>
    <cellStyle name="Normál 8 2 6 7 3" xfId="6221"/>
    <cellStyle name="Normál 8 2 6 7 4" xfId="8796"/>
    <cellStyle name="Normál 8 2 6 8" xfId="3594"/>
    <cellStyle name="Normál 8 2 6 8 2" xfId="6223"/>
    <cellStyle name="Normál 8 2 6 9" xfId="6160"/>
    <cellStyle name="Normál 8 2 7" xfId="243"/>
    <cellStyle name="Normál 8 2 7 2" xfId="372"/>
    <cellStyle name="Normál 8 2 7 2 2" xfId="533"/>
    <cellStyle name="Normál 8 2 7 2 2 2" xfId="992"/>
    <cellStyle name="Normál 8 2 7 2 2 2 2" xfId="7747"/>
    <cellStyle name="Normál 8 2 7 2 2 3" xfId="1169"/>
    <cellStyle name="Normál 8 2 7 2 2 3 2" xfId="1676"/>
    <cellStyle name="Normál 8 2 7 2 2 3 2 2" xfId="8131"/>
    <cellStyle name="Normál 8 2 7 2 2 3 3" xfId="2328"/>
    <cellStyle name="Normál 8 2 7 2 2 3 3 2" xfId="3630"/>
    <cellStyle name="Normál 8 2 7 2 2 3 3 2 2" xfId="6229"/>
    <cellStyle name="Normál 8 2 7 2 2 3 3 3" xfId="6228"/>
    <cellStyle name="Normál 8 2 7 2 2 3 3 4" xfId="8797"/>
    <cellStyle name="Normál 8 2 7 2 2 3 4" xfId="3629"/>
    <cellStyle name="Normál 8 2 7 2 2 3 4 2" xfId="6230"/>
    <cellStyle name="Normál 8 2 7 2 2 3 5" xfId="6227"/>
    <cellStyle name="Normál 8 2 7 2 2 4" xfId="2327"/>
    <cellStyle name="Normál 8 2 7 2 2 4 2" xfId="3631"/>
    <cellStyle name="Normál 8 2 7 2 2 4 2 2" xfId="6232"/>
    <cellStyle name="Normál 8 2 7 2 2 4 3" xfId="6231"/>
    <cellStyle name="Normál 8 2 7 2 2 4 4" xfId="8798"/>
    <cellStyle name="Normál 8 2 7 2 2 5" xfId="3628"/>
    <cellStyle name="Normál 8 2 7 2 2 5 2" xfId="6233"/>
    <cellStyle name="Normál 8 2 7 2 2 6" xfId="6226"/>
    <cellStyle name="Normál 8 2 7 2 3" xfId="991"/>
    <cellStyle name="Normál 8 2 7 2 3 2" xfId="7746"/>
    <cellStyle name="Normál 8 2 7 2 4" xfId="1170"/>
    <cellStyle name="Normál 8 2 7 2 4 2" xfId="1677"/>
    <cellStyle name="Normál 8 2 7 2 4 2 2" xfId="8132"/>
    <cellStyle name="Normál 8 2 7 2 4 3" xfId="2329"/>
    <cellStyle name="Normál 8 2 7 2 4 3 2" xfId="3633"/>
    <cellStyle name="Normál 8 2 7 2 4 3 2 2" xfId="6236"/>
    <cellStyle name="Normál 8 2 7 2 4 3 3" xfId="6235"/>
    <cellStyle name="Normál 8 2 7 2 4 3 4" xfId="8799"/>
    <cellStyle name="Normál 8 2 7 2 4 4" xfId="3632"/>
    <cellStyle name="Normál 8 2 7 2 4 4 2" xfId="6237"/>
    <cellStyle name="Normál 8 2 7 2 4 5" xfId="6234"/>
    <cellStyle name="Normál 8 2 7 2 5" xfId="2326"/>
    <cellStyle name="Normál 8 2 7 2 5 2" xfId="3634"/>
    <cellStyle name="Normál 8 2 7 2 5 2 2" xfId="6239"/>
    <cellStyle name="Normál 8 2 7 2 5 3" xfId="6238"/>
    <cellStyle name="Normál 8 2 7 2 5 4" xfId="8800"/>
    <cellStyle name="Normál 8 2 7 2 6" xfId="3627"/>
    <cellStyle name="Normál 8 2 7 2 6 2" xfId="6240"/>
    <cellStyle name="Normál 8 2 7 2 7" xfId="6225"/>
    <cellStyle name="Normál 8 2 7 3" xfId="532"/>
    <cellStyle name="Normál 8 2 7 3 2" xfId="993"/>
    <cellStyle name="Normál 8 2 7 3 2 2" xfId="7748"/>
    <cellStyle name="Normál 8 2 7 3 3" xfId="1168"/>
    <cellStyle name="Normál 8 2 7 3 3 2" xfId="1678"/>
    <cellStyle name="Normál 8 2 7 3 3 2 2" xfId="8133"/>
    <cellStyle name="Normál 8 2 7 3 3 3" xfId="2331"/>
    <cellStyle name="Normál 8 2 7 3 3 3 2" xfId="3637"/>
    <cellStyle name="Normál 8 2 7 3 3 3 2 2" xfId="6244"/>
    <cellStyle name="Normál 8 2 7 3 3 3 3" xfId="6243"/>
    <cellStyle name="Normál 8 2 7 3 3 3 4" xfId="8801"/>
    <cellStyle name="Normál 8 2 7 3 3 4" xfId="3636"/>
    <cellStyle name="Normál 8 2 7 3 3 4 2" xfId="6245"/>
    <cellStyle name="Normál 8 2 7 3 3 5" xfId="6242"/>
    <cellStyle name="Normál 8 2 7 3 4" xfId="2330"/>
    <cellStyle name="Normál 8 2 7 3 4 2" xfId="3638"/>
    <cellStyle name="Normál 8 2 7 3 4 2 2" xfId="6247"/>
    <cellStyle name="Normál 8 2 7 3 4 3" xfId="6246"/>
    <cellStyle name="Normál 8 2 7 3 4 4" xfId="8802"/>
    <cellStyle name="Normál 8 2 7 3 5" xfId="3635"/>
    <cellStyle name="Normál 8 2 7 3 5 2" xfId="6248"/>
    <cellStyle name="Normál 8 2 7 3 6" xfId="6241"/>
    <cellStyle name="Normál 8 2 7 4" xfId="990"/>
    <cellStyle name="Normál 8 2 7 4 2" xfId="7745"/>
    <cellStyle name="Normál 8 2 7 5" xfId="1171"/>
    <cellStyle name="Normál 8 2 7 5 2" xfId="1679"/>
    <cellStyle name="Normál 8 2 7 5 2 2" xfId="8134"/>
    <cellStyle name="Normál 8 2 7 5 3" xfId="2332"/>
    <cellStyle name="Normál 8 2 7 5 3 2" xfId="3640"/>
    <cellStyle name="Normál 8 2 7 5 3 2 2" xfId="6251"/>
    <cellStyle name="Normál 8 2 7 5 3 3" xfId="6250"/>
    <cellStyle name="Normál 8 2 7 5 3 4" xfId="8803"/>
    <cellStyle name="Normál 8 2 7 5 4" xfId="3639"/>
    <cellStyle name="Normál 8 2 7 5 4 2" xfId="6252"/>
    <cellStyle name="Normál 8 2 7 5 5" xfId="6249"/>
    <cellStyle name="Normál 8 2 7 6" xfId="2325"/>
    <cellStyle name="Normál 8 2 7 6 2" xfId="3641"/>
    <cellStyle name="Normál 8 2 7 6 2 2" xfId="6254"/>
    <cellStyle name="Normál 8 2 7 6 3" xfId="6253"/>
    <cellStyle name="Normál 8 2 7 6 4" xfId="8804"/>
    <cellStyle name="Normál 8 2 7 7" xfId="3626"/>
    <cellStyle name="Normál 8 2 7 7 2" xfId="6255"/>
    <cellStyle name="Normál 8 2 7 8" xfId="6224"/>
    <cellStyle name="Normál 8 2 8" xfId="275"/>
    <cellStyle name="Normál 8 2 8 2" xfId="373"/>
    <cellStyle name="Normál 8 2 8 2 2" xfId="535"/>
    <cellStyle name="Normál 8 2 8 2 2 2" xfId="996"/>
    <cellStyle name="Normál 8 2 8 2 2 2 2" xfId="7751"/>
    <cellStyle name="Normál 8 2 8 2 2 3" xfId="1165"/>
    <cellStyle name="Normál 8 2 8 2 2 3 2" xfId="1680"/>
    <cellStyle name="Normál 8 2 8 2 2 3 2 2" xfId="8135"/>
    <cellStyle name="Normál 8 2 8 2 2 3 3" xfId="2336"/>
    <cellStyle name="Normál 8 2 8 2 2 3 3 2" xfId="3646"/>
    <cellStyle name="Normál 8 2 8 2 2 3 3 2 2" xfId="6261"/>
    <cellStyle name="Normál 8 2 8 2 2 3 3 3" xfId="6260"/>
    <cellStyle name="Normál 8 2 8 2 2 3 3 4" xfId="8805"/>
    <cellStyle name="Normál 8 2 8 2 2 3 4" xfId="3645"/>
    <cellStyle name="Normál 8 2 8 2 2 3 4 2" xfId="6262"/>
    <cellStyle name="Normál 8 2 8 2 2 3 5" xfId="6259"/>
    <cellStyle name="Normál 8 2 8 2 2 4" xfId="2335"/>
    <cellStyle name="Normál 8 2 8 2 2 4 2" xfId="3647"/>
    <cellStyle name="Normál 8 2 8 2 2 4 2 2" xfId="6264"/>
    <cellStyle name="Normál 8 2 8 2 2 4 3" xfId="6263"/>
    <cellStyle name="Normál 8 2 8 2 2 4 4" xfId="8806"/>
    <cellStyle name="Normál 8 2 8 2 2 5" xfId="3644"/>
    <cellStyle name="Normál 8 2 8 2 2 5 2" xfId="6265"/>
    <cellStyle name="Normál 8 2 8 2 2 6" xfId="6258"/>
    <cellStyle name="Normál 8 2 8 2 3" xfId="995"/>
    <cellStyle name="Normál 8 2 8 2 3 2" xfId="7750"/>
    <cellStyle name="Normál 8 2 8 2 4" xfId="1166"/>
    <cellStyle name="Normál 8 2 8 2 4 2" xfId="1681"/>
    <cellStyle name="Normál 8 2 8 2 4 2 2" xfId="8136"/>
    <cellStyle name="Normál 8 2 8 2 4 3" xfId="2337"/>
    <cellStyle name="Normál 8 2 8 2 4 3 2" xfId="3649"/>
    <cellStyle name="Normál 8 2 8 2 4 3 2 2" xfId="6268"/>
    <cellStyle name="Normál 8 2 8 2 4 3 3" xfId="6267"/>
    <cellStyle name="Normál 8 2 8 2 4 3 4" xfId="8807"/>
    <cellStyle name="Normál 8 2 8 2 4 4" xfId="3648"/>
    <cellStyle name="Normál 8 2 8 2 4 4 2" xfId="6269"/>
    <cellStyle name="Normál 8 2 8 2 4 5" xfId="6266"/>
    <cellStyle name="Normál 8 2 8 2 5" xfId="2334"/>
    <cellStyle name="Normál 8 2 8 2 5 2" xfId="3650"/>
    <cellStyle name="Normál 8 2 8 2 5 2 2" xfId="6271"/>
    <cellStyle name="Normál 8 2 8 2 5 3" xfId="6270"/>
    <cellStyle name="Normál 8 2 8 2 5 4" xfId="8808"/>
    <cellStyle name="Normál 8 2 8 2 6" xfId="3643"/>
    <cellStyle name="Normál 8 2 8 2 6 2" xfId="6272"/>
    <cellStyle name="Normál 8 2 8 2 7" xfId="6257"/>
    <cellStyle name="Normál 8 2 8 3" xfId="534"/>
    <cellStyle name="Normál 8 2 8 3 2" xfId="997"/>
    <cellStyle name="Normál 8 2 8 3 2 2" xfId="7752"/>
    <cellStyle name="Normál 8 2 8 3 3" xfId="1164"/>
    <cellStyle name="Normál 8 2 8 3 3 2" xfId="1682"/>
    <cellStyle name="Normál 8 2 8 3 3 2 2" xfId="8137"/>
    <cellStyle name="Normál 8 2 8 3 3 3" xfId="2339"/>
    <cellStyle name="Normál 8 2 8 3 3 3 2" xfId="3653"/>
    <cellStyle name="Normál 8 2 8 3 3 3 2 2" xfId="6276"/>
    <cellStyle name="Normál 8 2 8 3 3 3 3" xfId="6275"/>
    <cellStyle name="Normál 8 2 8 3 3 3 4" xfId="8809"/>
    <cellStyle name="Normál 8 2 8 3 3 4" xfId="3652"/>
    <cellStyle name="Normál 8 2 8 3 3 4 2" xfId="6277"/>
    <cellStyle name="Normál 8 2 8 3 3 5" xfId="6274"/>
    <cellStyle name="Normál 8 2 8 3 4" xfId="2338"/>
    <cellStyle name="Normál 8 2 8 3 4 2" xfId="3654"/>
    <cellStyle name="Normál 8 2 8 3 4 2 2" xfId="6279"/>
    <cellStyle name="Normál 8 2 8 3 4 3" xfId="6278"/>
    <cellStyle name="Normál 8 2 8 3 4 4" xfId="8810"/>
    <cellStyle name="Normál 8 2 8 3 5" xfId="3651"/>
    <cellStyle name="Normál 8 2 8 3 5 2" xfId="6280"/>
    <cellStyle name="Normál 8 2 8 3 6" xfId="6273"/>
    <cellStyle name="Normál 8 2 8 4" xfId="994"/>
    <cellStyle name="Normál 8 2 8 4 2" xfId="7749"/>
    <cellStyle name="Normál 8 2 8 5" xfId="1167"/>
    <cellStyle name="Normál 8 2 8 5 2" xfId="1683"/>
    <cellStyle name="Normál 8 2 8 5 2 2" xfId="8138"/>
    <cellStyle name="Normál 8 2 8 5 3" xfId="2340"/>
    <cellStyle name="Normál 8 2 8 5 3 2" xfId="3656"/>
    <cellStyle name="Normál 8 2 8 5 3 2 2" xfId="6283"/>
    <cellStyle name="Normál 8 2 8 5 3 3" xfId="6282"/>
    <cellStyle name="Normál 8 2 8 5 3 4" xfId="8811"/>
    <cellStyle name="Normál 8 2 8 5 4" xfId="3655"/>
    <cellStyle name="Normál 8 2 8 5 4 2" xfId="6284"/>
    <cellStyle name="Normál 8 2 8 5 5" xfId="6281"/>
    <cellStyle name="Normál 8 2 8 6" xfId="2333"/>
    <cellStyle name="Normál 8 2 8 6 2" xfId="3657"/>
    <cellStyle name="Normál 8 2 8 6 2 2" xfId="6286"/>
    <cellStyle name="Normál 8 2 8 6 3" xfId="6285"/>
    <cellStyle name="Normál 8 2 8 6 4" xfId="8812"/>
    <cellStyle name="Normál 8 2 8 7" xfId="3642"/>
    <cellStyle name="Normál 8 2 8 7 2" xfId="6287"/>
    <cellStyle name="Normál 8 2 8 8" xfId="6256"/>
    <cellStyle name="Normál 8 2 9" xfId="291"/>
    <cellStyle name="Normál 8 2 9 2" xfId="374"/>
    <cellStyle name="Normál 8 2 9 2 2" xfId="537"/>
    <cellStyle name="Normál 8 2 9 2 2 2" xfId="1000"/>
    <cellStyle name="Normál 8 2 9 2 2 2 2" xfId="7755"/>
    <cellStyle name="Normál 8 2 9 2 2 3" xfId="1161"/>
    <cellStyle name="Normál 8 2 9 2 2 3 2" xfId="1684"/>
    <cellStyle name="Normál 8 2 9 2 2 3 2 2" xfId="8139"/>
    <cellStyle name="Normál 8 2 9 2 2 3 3" xfId="2344"/>
    <cellStyle name="Normál 8 2 9 2 2 3 3 2" xfId="3662"/>
    <cellStyle name="Normál 8 2 9 2 2 3 3 2 2" xfId="6293"/>
    <cellStyle name="Normál 8 2 9 2 2 3 3 3" xfId="6292"/>
    <cellStyle name="Normál 8 2 9 2 2 3 3 4" xfId="8813"/>
    <cellStyle name="Normál 8 2 9 2 2 3 4" xfId="3661"/>
    <cellStyle name="Normál 8 2 9 2 2 3 4 2" xfId="6294"/>
    <cellStyle name="Normál 8 2 9 2 2 3 5" xfId="6291"/>
    <cellStyle name="Normál 8 2 9 2 2 4" xfId="2343"/>
    <cellStyle name="Normál 8 2 9 2 2 4 2" xfId="3663"/>
    <cellStyle name="Normál 8 2 9 2 2 4 2 2" xfId="6296"/>
    <cellStyle name="Normál 8 2 9 2 2 4 3" xfId="6295"/>
    <cellStyle name="Normál 8 2 9 2 2 4 4" xfId="8814"/>
    <cellStyle name="Normál 8 2 9 2 2 5" xfId="3660"/>
    <cellStyle name="Normál 8 2 9 2 2 5 2" xfId="6297"/>
    <cellStyle name="Normál 8 2 9 2 2 6" xfId="6290"/>
    <cellStyle name="Normál 8 2 9 2 3" xfId="999"/>
    <cellStyle name="Normál 8 2 9 2 3 2" xfId="7754"/>
    <cellStyle name="Normál 8 2 9 2 4" xfId="1162"/>
    <cellStyle name="Normál 8 2 9 2 4 2" xfId="1685"/>
    <cellStyle name="Normál 8 2 9 2 4 2 2" xfId="8140"/>
    <cellStyle name="Normál 8 2 9 2 4 3" xfId="2345"/>
    <cellStyle name="Normál 8 2 9 2 4 3 2" xfId="3665"/>
    <cellStyle name="Normál 8 2 9 2 4 3 2 2" xfId="6300"/>
    <cellStyle name="Normál 8 2 9 2 4 3 3" xfId="6299"/>
    <cellStyle name="Normál 8 2 9 2 4 3 4" xfId="8815"/>
    <cellStyle name="Normál 8 2 9 2 4 4" xfId="3664"/>
    <cellStyle name="Normál 8 2 9 2 4 4 2" xfId="6301"/>
    <cellStyle name="Normál 8 2 9 2 4 5" xfId="6298"/>
    <cellStyle name="Normál 8 2 9 2 5" xfId="2342"/>
    <cellStyle name="Normál 8 2 9 2 5 2" xfId="3666"/>
    <cellStyle name="Normál 8 2 9 2 5 2 2" xfId="6303"/>
    <cellStyle name="Normál 8 2 9 2 5 3" xfId="6302"/>
    <cellStyle name="Normál 8 2 9 2 5 4" xfId="8816"/>
    <cellStyle name="Normál 8 2 9 2 6" xfId="3659"/>
    <cellStyle name="Normál 8 2 9 2 6 2" xfId="6304"/>
    <cellStyle name="Normál 8 2 9 2 7" xfId="6289"/>
    <cellStyle name="Normál 8 2 9 3" xfId="536"/>
    <cellStyle name="Normál 8 2 9 3 2" xfId="1001"/>
    <cellStyle name="Normál 8 2 9 3 2 2" xfId="7756"/>
    <cellStyle name="Normál 8 2 9 3 3" xfId="1160"/>
    <cellStyle name="Normál 8 2 9 3 3 2" xfId="1686"/>
    <cellStyle name="Normál 8 2 9 3 3 2 2" xfId="8141"/>
    <cellStyle name="Normál 8 2 9 3 3 3" xfId="2347"/>
    <cellStyle name="Normál 8 2 9 3 3 3 2" xfId="3669"/>
    <cellStyle name="Normál 8 2 9 3 3 3 2 2" xfId="6308"/>
    <cellStyle name="Normál 8 2 9 3 3 3 3" xfId="6307"/>
    <cellStyle name="Normál 8 2 9 3 3 3 4" xfId="8817"/>
    <cellStyle name="Normál 8 2 9 3 3 4" xfId="3668"/>
    <cellStyle name="Normál 8 2 9 3 3 4 2" xfId="6309"/>
    <cellStyle name="Normál 8 2 9 3 3 5" xfId="6306"/>
    <cellStyle name="Normál 8 2 9 3 4" xfId="2346"/>
    <cellStyle name="Normál 8 2 9 3 4 2" xfId="3670"/>
    <cellStyle name="Normál 8 2 9 3 4 2 2" xfId="6311"/>
    <cellStyle name="Normál 8 2 9 3 4 3" xfId="6310"/>
    <cellStyle name="Normál 8 2 9 3 4 4" xfId="8818"/>
    <cellStyle name="Normál 8 2 9 3 5" xfId="3667"/>
    <cellStyle name="Normál 8 2 9 3 5 2" xfId="6312"/>
    <cellStyle name="Normál 8 2 9 3 6" xfId="6305"/>
    <cellStyle name="Normál 8 2 9 4" xfId="998"/>
    <cellStyle name="Normál 8 2 9 4 2" xfId="7753"/>
    <cellStyle name="Normál 8 2 9 5" xfId="1163"/>
    <cellStyle name="Normál 8 2 9 5 2" xfId="1687"/>
    <cellStyle name="Normál 8 2 9 5 2 2" xfId="8142"/>
    <cellStyle name="Normál 8 2 9 5 3" xfId="2348"/>
    <cellStyle name="Normál 8 2 9 5 3 2" xfId="3672"/>
    <cellStyle name="Normál 8 2 9 5 3 2 2" xfId="6315"/>
    <cellStyle name="Normál 8 2 9 5 3 3" xfId="6314"/>
    <cellStyle name="Normál 8 2 9 5 3 4" xfId="8819"/>
    <cellStyle name="Normál 8 2 9 5 4" xfId="3671"/>
    <cellStyle name="Normál 8 2 9 5 4 2" xfId="6316"/>
    <cellStyle name="Normál 8 2 9 5 5" xfId="6313"/>
    <cellStyle name="Normál 8 2 9 6" xfId="2341"/>
    <cellStyle name="Normál 8 2 9 6 2" xfId="3673"/>
    <cellStyle name="Normál 8 2 9 6 2 2" xfId="6318"/>
    <cellStyle name="Normál 8 2 9 6 3" xfId="6317"/>
    <cellStyle name="Normál 8 2 9 6 4" xfId="8820"/>
    <cellStyle name="Normál 8 2 9 7" xfId="3658"/>
    <cellStyle name="Normál 8 2 9 7 2" xfId="6319"/>
    <cellStyle name="Normál 8 2 9 8" xfId="6288"/>
    <cellStyle name="Normál 8 3" xfId="88"/>
    <cellStyle name="Normál 8 3 2" xfId="7354"/>
    <cellStyle name="Normál 8 4" xfId="169"/>
    <cellStyle name="Normál 8 4 10" xfId="538"/>
    <cellStyle name="Normál 8 4 10 2" xfId="1002"/>
    <cellStyle name="Normál 8 4 10 2 2" xfId="7757"/>
    <cellStyle name="Normál 8 4 10 3" xfId="1158"/>
    <cellStyle name="Normál 8 4 10 3 2" xfId="1688"/>
    <cellStyle name="Normál 8 4 10 3 2 2" xfId="8143"/>
    <cellStyle name="Normál 8 4 10 3 3" xfId="2351"/>
    <cellStyle name="Normál 8 4 10 3 3 2" xfId="3677"/>
    <cellStyle name="Normál 8 4 10 3 3 2 2" xfId="6324"/>
    <cellStyle name="Normál 8 4 10 3 3 3" xfId="6323"/>
    <cellStyle name="Normál 8 4 10 3 3 4" xfId="8821"/>
    <cellStyle name="Normál 8 4 10 3 4" xfId="3676"/>
    <cellStyle name="Normál 8 4 10 3 4 2" xfId="6325"/>
    <cellStyle name="Normál 8 4 10 3 5" xfId="6322"/>
    <cellStyle name="Normál 8 4 10 4" xfId="2350"/>
    <cellStyle name="Normál 8 4 10 4 2" xfId="3678"/>
    <cellStyle name="Normál 8 4 10 4 2 2" xfId="6327"/>
    <cellStyle name="Normál 8 4 10 4 3" xfId="6326"/>
    <cellStyle name="Normál 8 4 10 4 4" xfId="8822"/>
    <cellStyle name="Normál 8 4 10 5" xfId="3675"/>
    <cellStyle name="Normál 8 4 10 5 2" xfId="6328"/>
    <cellStyle name="Normál 8 4 10 6" xfId="6321"/>
    <cellStyle name="Normál 8 4 11" xfId="1159"/>
    <cellStyle name="Normál 8 4 11 2" xfId="1689"/>
    <cellStyle name="Normál 8 4 11 2 2" xfId="8144"/>
    <cellStyle name="Normál 8 4 11 3" xfId="2352"/>
    <cellStyle name="Normál 8 4 11 3 2" xfId="3680"/>
    <cellStyle name="Normál 8 4 11 3 2 2" xfId="6331"/>
    <cellStyle name="Normál 8 4 11 3 3" xfId="6330"/>
    <cellStyle name="Normál 8 4 11 3 4" xfId="8823"/>
    <cellStyle name="Normál 8 4 11 4" xfId="3679"/>
    <cellStyle name="Normál 8 4 11 4 2" xfId="6332"/>
    <cellStyle name="Normál 8 4 11 5" xfId="6329"/>
    <cellStyle name="Normál 8 4 12" xfId="2349"/>
    <cellStyle name="Normál 8 4 12 2" xfId="3681"/>
    <cellStyle name="Normál 8 4 12 2 2" xfId="6334"/>
    <cellStyle name="Normál 8 4 12 3" xfId="6333"/>
    <cellStyle name="Normál 8 4 12 4" xfId="8824"/>
    <cellStyle name="Normál 8 4 13" xfId="3674"/>
    <cellStyle name="Normál 8 4 13 2" xfId="6335"/>
    <cellStyle name="Normál 8 4 14" xfId="6320"/>
    <cellStyle name="Normál 8 4 2" xfId="180"/>
    <cellStyle name="Normál 8 4 2 10" xfId="1157"/>
    <cellStyle name="Normál 8 4 2 10 2" xfId="1690"/>
    <cellStyle name="Normál 8 4 2 10 2 2" xfId="8145"/>
    <cellStyle name="Normál 8 4 2 10 3" xfId="2354"/>
    <cellStyle name="Normál 8 4 2 10 3 2" xfId="3684"/>
    <cellStyle name="Normál 8 4 2 10 3 2 2" xfId="6339"/>
    <cellStyle name="Normál 8 4 2 10 3 3" xfId="6338"/>
    <cellStyle name="Normál 8 4 2 10 3 4" xfId="8825"/>
    <cellStyle name="Normál 8 4 2 10 4" xfId="3683"/>
    <cellStyle name="Normál 8 4 2 10 4 2" xfId="6340"/>
    <cellStyle name="Normál 8 4 2 10 5" xfId="6337"/>
    <cellStyle name="Normál 8 4 2 11" xfId="2353"/>
    <cellStyle name="Normál 8 4 2 11 2" xfId="3685"/>
    <cellStyle name="Normál 8 4 2 11 2 2" xfId="6342"/>
    <cellStyle name="Normál 8 4 2 11 3" xfId="6341"/>
    <cellStyle name="Normál 8 4 2 11 4" xfId="8826"/>
    <cellStyle name="Normál 8 4 2 12" xfId="3682"/>
    <cellStyle name="Normál 8 4 2 12 2" xfId="6343"/>
    <cellStyle name="Normál 8 4 2 13" xfId="6336"/>
    <cellStyle name="Normál 8 4 2 2" xfId="208"/>
    <cellStyle name="Normál 8 4 2 2 2" xfId="7411"/>
    <cellStyle name="Normál 8 4 2 3" xfId="187"/>
    <cellStyle name="Normál 8 4 2 3 2" xfId="257"/>
    <cellStyle name="Normál 8 4 2 3 2 2" xfId="378"/>
    <cellStyle name="Normál 8 4 2 3 2 2 2" xfId="542"/>
    <cellStyle name="Normál 8 4 2 3 2 2 2 2" xfId="1006"/>
    <cellStyle name="Normál 8 4 2 3 2 2 2 2 2" xfId="7761"/>
    <cellStyle name="Normál 8 4 2 3 2 2 2 3" xfId="1153"/>
    <cellStyle name="Normál 8 4 2 3 2 2 2 3 2" xfId="1691"/>
    <cellStyle name="Normál 8 4 2 3 2 2 2 3 2 2" xfId="8146"/>
    <cellStyle name="Normál 8 4 2 3 2 2 2 3 3" xfId="2359"/>
    <cellStyle name="Normál 8 4 2 3 2 2 2 3 3 2" xfId="3691"/>
    <cellStyle name="Normál 8 4 2 3 2 2 2 3 3 2 2" xfId="6350"/>
    <cellStyle name="Normál 8 4 2 3 2 2 2 3 3 3" xfId="6349"/>
    <cellStyle name="Normál 8 4 2 3 2 2 2 3 3 4" xfId="8827"/>
    <cellStyle name="Normál 8 4 2 3 2 2 2 3 4" xfId="3690"/>
    <cellStyle name="Normál 8 4 2 3 2 2 2 3 4 2" xfId="6351"/>
    <cellStyle name="Normál 8 4 2 3 2 2 2 3 5" xfId="6348"/>
    <cellStyle name="Normál 8 4 2 3 2 2 2 4" xfId="2358"/>
    <cellStyle name="Normál 8 4 2 3 2 2 2 4 2" xfId="3692"/>
    <cellStyle name="Normál 8 4 2 3 2 2 2 4 2 2" xfId="6353"/>
    <cellStyle name="Normál 8 4 2 3 2 2 2 4 3" xfId="6352"/>
    <cellStyle name="Normál 8 4 2 3 2 2 2 4 4" xfId="8828"/>
    <cellStyle name="Normál 8 4 2 3 2 2 2 5" xfId="3689"/>
    <cellStyle name="Normál 8 4 2 3 2 2 2 5 2" xfId="6354"/>
    <cellStyle name="Normál 8 4 2 3 2 2 2 6" xfId="6347"/>
    <cellStyle name="Normál 8 4 2 3 2 2 3" xfId="1005"/>
    <cellStyle name="Normál 8 4 2 3 2 2 3 2" xfId="7760"/>
    <cellStyle name="Normál 8 4 2 3 2 2 4" xfId="1154"/>
    <cellStyle name="Normál 8 4 2 3 2 2 4 2" xfId="1692"/>
    <cellStyle name="Normál 8 4 2 3 2 2 4 2 2" xfId="8147"/>
    <cellStyle name="Normál 8 4 2 3 2 2 4 3" xfId="2360"/>
    <cellStyle name="Normál 8 4 2 3 2 2 4 3 2" xfId="3694"/>
    <cellStyle name="Normál 8 4 2 3 2 2 4 3 2 2" xfId="6357"/>
    <cellStyle name="Normál 8 4 2 3 2 2 4 3 3" xfId="6356"/>
    <cellStyle name="Normál 8 4 2 3 2 2 4 3 4" xfId="8829"/>
    <cellStyle name="Normál 8 4 2 3 2 2 4 4" xfId="3693"/>
    <cellStyle name="Normál 8 4 2 3 2 2 4 4 2" xfId="6358"/>
    <cellStyle name="Normál 8 4 2 3 2 2 4 5" xfId="6355"/>
    <cellStyle name="Normál 8 4 2 3 2 2 5" xfId="2357"/>
    <cellStyle name="Normál 8 4 2 3 2 2 5 2" xfId="3695"/>
    <cellStyle name="Normál 8 4 2 3 2 2 5 2 2" xfId="6360"/>
    <cellStyle name="Normál 8 4 2 3 2 2 5 3" xfId="6359"/>
    <cellStyle name="Normál 8 4 2 3 2 2 5 4" xfId="8830"/>
    <cellStyle name="Normál 8 4 2 3 2 2 6" xfId="3688"/>
    <cellStyle name="Normál 8 4 2 3 2 2 6 2" xfId="6361"/>
    <cellStyle name="Normál 8 4 2 3 2 2 7" xfId="6346"/>
    <cellStyle name="Normál 8 4 2 3 2 3" xfId="541"/>
    <cellStyle name="Normál 8 4 2 3 2 3 2" xfId="1007"/>
    <cellStyle name="Normál 8 4 2 3 2 3 2 2" xfId="7762"/>
    <cellStyle name="Normál 8 4 2 3 2 3 3" xfId="1152"/>
    <cellStyle name="Normál 8 4 2 3 2 3 3 2" xfId="1693"/>
    <cellStyle name="Normál 8 4 2 3 2 3 3 2 2" xfId="8148"/>
    <cellStyle name="Normál 8 4 2 3 2 3 3 3" xfId="2362"/>
    <cellStyle name="Normál 8 4 2 3 2 3 3 3 2" xfId="3698"/>
    <cellStyle name="Normál 8 4 2 3 2 3 3 3 2 2" xfId="6365"/>
    <cellStyle name="Normál 8 4 2 3 2 3 3 3 3" xfId="6364"/>
    <cellStyle name="Normál 8 4 2 3 2 3 3 3 4" xfId="8831"/>
    <cellStyle name="Normál 8 4 2 3 2 3 3 4" xfId="3697"/>
    <cellStyle name="Normál 8 4 2 3 2 3 3 4 2" xfId="6366"/>
    <cellStyle name="Normál 8 4 2 3 2 3 3 5" xfId="6363"/>
    <cellStyle name="Normál 8 4 2 3 2 3 4" xfId="2361"/>
    <cellStyle name="Normál 8 4 2 3 2 3 4 2" xfId="3699"/>
    <cellStyle name="Normál 8 4 2 3 2 3 4 2 2" xfId="6368"/>
    <cellStyle name="Normál 8 4 2 3 2 3 4 3" xfId="6367"/>
    <cellStyle name="Normál 8 4 2 3 2 3 4 4" xfId="8832"/>
    <cellStyle name="Normál 8 4 2 3 2 3 5" xfId="3696"/>
    <cellStyle name="Normál 8 4 2 3 2 3 5 2" xfId="6369"/>
    <cellStyle name="Normál 8 4 2 3 2 3 6" xfId="6362"/>
    <cellStyle name="Normál 8 4 2 3 2 4" xfId="1004"/>
    <cellStyle name="Normál 8 4 2 3 2 4 2" xfId="7759"/>
    <cellStyle name="Normál 8 4 2 3 2 5" xfId="1155"/>
    <cellStyle name="Normál 8 4 2 3 2 5 2" xfId="1694"/>
    <cellStyle name="Normál 8 4 2 3 2 5 2 2" xfId="8149"/>
    <cellStyle name="Normál 8 4 2 3 2 5 3" xfId="2363"/>
    <cellStyle name="Normál 8 4 2 3 2 5 3 2" xfId="3701"/>
    <cellStyle name="Normál 8 4 2 3 2 5 3 2 2" xfId="6372"/>
    <cellStyle name="Normál 8 4 2 3 2 5 3 3" xfId="6371"/>
    <cellStyle name="Normál 8 4 2 3 2 5 3 4" xfId="8833"/>
    <cellStyle name="Normál 8 4 2 3 2 5 4" xfId="3700"/>
    <cellStyle name="Normál 8 4 2 3 2 5 4 2" xfId="6373"/>
    <cellStyle name="Normál 8 4 2 3 2 5 5" xfId="6370"/>
    <cellStyle name="Normál 8 4 2 3 2 6" xfId="2356"/>
    <cellStyle name="Normál 8 4 2 3 2 6 2" xfId="3702"/>
    <cellStyle name="Normál 8 4 2 3 2 6 2 2" xfId="6375"/>
    <cellStyle name="Normál 8 4 2 3 2 6 3" xfId="6374"/>
    <cellStyle name="Normál 8 4 2 3 2 6 4" xfId="8834"/>
    <cellStyle name="Normál 8 4 2 3 2 7" xfId="3687"/>
    <cellStyle name="Normál 8 4 2 3 2 7 2" xfId="6376"/>
    <cellStyle name="Normál 8 4 2 3 2 8" xfId="6345"/>
    <cellStyle name="Normál 8 4 2 3 3" xfId="377"/>
    <cellStyle name="Normál 8 4 2 3 3 2" xfId="543"/>
    <cellStyle name="Normál 8 4 2 3 3 2 2" xfId="1009"/>
    <cellStyle name="Normál 8 4 2 3 3 2 2 2" xfId="7764"/>
    <cellStyle name="Normál 8 4 2 3 3 2 3" xfId="1150"/>
    <cellStyle name="Normál 8 4 2 3 3 2 3 2" xfId="1695"/>
    <cellStyle name="Normál 8 4 2 3 3 2 3 2 2" xfId="8150"/>
    <cellStyle name="Normál 8 4 2 3 3 2 3 3" xfId="2366"/>
    <cellStyle name="Normál 8 4 2 3 3 2 3 3 2" xfId="3706"/>
    <cellStyle name="Normál 8 4 2 3 3 2 3 3 2 2" xfId="6381"/>
    <cellStyle name="Normál 8 4 2 3 3 2 3 3 3" xfId="6380"/>
    <cellStyle name="Normál 8 4 2 3 3 2 3 3 4" xfId="8835"/>
    <cellStyle name="Normál 8 4 2 3 3 2 3 4" xfId="3705"/>
    <cellStyle name="Normál 8 4 2 3 3 2 3 4 2" xfId="6382"/>
    <cellStyle name="Normál 8 4 2 3 3 2 3 5" xfId="6379"/>
    <cellStyle name="Normál 8 4 2 3 3 2 4" xfId="2365"/>
    <cellStyle name="Normál 8 4 2 3 3 2 4 2" xfId="3707"/>
    <cellStyle name="Normál 8 4 2 3 3 2 4 2 2" xfId="6384"/>
    <cellStyle name="Normál 8 4 2 3 3 2 4 3" xfId="6383"/>
    <cellStyle name="Normál 8 4 2 3 3 2 4 4" xfId="8836"/>
    <cellStyle name="Normál 8 4 2 3 3 2 5" xfId="3704"/>
    <cellStyle name="Normál 8 4 2 3 3 2 5 2" xfId="6385"/>
    <cellStyle name="Normál 8 4 2 3 3 2 6" xfId="6378"/>
    <cellStyle name="Normál 8 4 2 3 3 3" xfId="1008"/>
    <cellStyle name="Normál 8 4 2 3 3 3 2" xfId="7763"/>
    <cellStyle name="Normál 8 4 2 3 3 4" xfId="1151"/>
    <cellStyle name="Normál 8 4 2 3 3 4 2" xfId="1696"/>
    <cellStyle name="Normál 8 4 2 3 3 4 2 2" xfId="8151"/>
    <cellStyle name="Normál 8 4 2 3 3 4 3" xfId="2367"/>
    <cellStyle name="Normál 8 4 2 3 3 4 3 2" xfId="3709"/>
    <cellStyle name="Normál 8 4 2 3 3 4 3 2 2" xfId="6388"/>
    <cellStyle name="Normál 8 4 2 3 3 4 3 3" xfId="6387"/>
    <cellStyle name="Normál 8 4 2 3 3 4 3 4" xfId="8837"/>
    <cellStyle name="Normál 8 4 2 3 3 4 4" xfId="3708"/>
    <cellStyle name="Normál 8 4 2 3 3 4 4 2" xfId="6389"/>
    <cellStyle name="Normál 8 4 2 3 3 4 5" xfId="6386"/>
    <cellStyle name="Normál 8 4 2 3 3 5" xfId="2364"/>
    <cellStyle name="Normál 8 4 2 3 3 5 2" xfId="3710"/>
    <cellStyle name="Normál 8 4 2 3 3 5 2 2" xfId="6391"/>
    <cellStyle name="Normál 8 4 2 3 3 5 3" xfId="6390"/>
    <cellStyle name="Normál 8 4 2 3 3 5 4" xfId="8838"/>
    <cellStyle name="Normál 8 4 2 3 3 6" xfId="3703"/>
    <cellStyle name="Normál 8 4 2 3 3 6 2" xfId="6392"/>
    <cellStyle name="Normál 8 4 2 3 3 7" xfId="6377"/>
    <cellStyle name="Normál 8 4 2 3 4" xfId="540"/>
    <cellStyle name="Normál 8 4 2 3 4 2" xfId="1010"/>
    <cellStyle name="Normál 8 4 2 3 4 2 2" xfId="7765"/>
    <cellStyle name="Normál 8 4 2 3 4 3" xfId="1149"/>
    <cellStyle name="Normál 8 4 2 3 4 3 2" xfId="1697"/>
    <cellStyle name="Normál 8 4 2 3 4 3 2 2" xfId="8152"/>
    <cellStyle name="Normál 8 4 2 3 4 3 3" xfId="2369"/>
    <cellStyle name="Normál 8 4 2 3 4 3 3 2" xfId="3713"/>
    <cellStyle name="Normál 8 4 2 3 4 3 3 2 2" xfId="6396"/>
    <cellStyle name="Normál 8 4 2 3 4 3 3 3" xfId="6395"/>
    <cellStyle name="Normál 8 4 2 3 4 3 3 4" xfId="8839"/>
    <cellStyle name="Normál 8 4 2 3 4 3 4" xfId="3712"/>
    <cellStyle name="Normál 8 4 2 3 4 3 4 2" xfId="6397"/>
    <cellStyle name="Normál 8 4 2 3 4 3 5" xfId="6394"/>
    <cellStyle name="Normál 8 4 2 3 4 4" xfId="2368"/>
    <cellStyle name="Normál 8 4 2 3 4 4 2" xfId="3714"/>
    <cellStyle name="Normál 8 4 2 3 4 4 2 2" xfId="6399"/>
    <cellStyle name="Normál 8 4 2 3 4 4 3" xfId="6398"/>
    <cellStyle name="Normál 8 4 2 3 4 4 4" xfId="8840"/>
    <cellStyle name="Normál 8 4 2 3 4 5" xfId="3711"/>
    <cellStyle name="Normál 8 4 2 3 4 5 2" xfId="6400"/>
    <cellStyle name="Normál 8 4 2 3 4 6" xfId="6393"/>
    <cellStyle name="Normál 8 4 2 3 5" xfId="1003"/>
    <cellStyle name="Normál 8 4 2 3 5 2" xfId="7758"/>
    <cellStyle name="Normál 8 4 2 3 6" xfId="1156"/>
    <cellStyle name="Normál 8 4 2 3 6 2" xfId="1698"/>
    <cellStyle name="Normál 8 4 2 3 6 2 2" xfId="8153"/>
    <cellStyle name="Normál 8 4 2 3 6 3" xfId="2370"/>
    <cellStyle name="Normál 8 4 2 3 6 3 2" xfId="3716"/>
    <cellStyle name="Normál 8 4 2 3 6 3 2 2" xfId="6403"/>
    <cellStyle name="Normál 8 4 2 3 6 3 3" xfId="6402"/>
    <cellStyle name="Normál 8 4 2 3 6 3 4" xfId="8841"/>
    <cellStyle name="Normál 8 4 2 3 6 4" xfId="3715"/>
    <cellStyle name="Normál 8 4 2 3 6 4 2" xfId="6404"/>
    <cellStyle name="Normál 8 4 2 3 6 5" xfId="6401"/>
    <cellStyle name="Normál 8 4 2 3 7" xfId="2355"/>
    <cellStyle name="Normál 8 4 2 3 7 2" xfId="3717"/>
    <cellStyle name="Normál 8 4 2 3 7 2 2" xfId="6406"/>
    <cellStyle name="Normál 8 4 2 3 7 3" xfId="6405"/>
    <cellStyle name="Normál 8 4 2 3 7 4" xfId="8842"/>
    <cellStyle name="Normál 8 4 2 3 8" xfId="3686"/>
    <cellStyle name="Normál 8 4 2 3 8 2" xfId="6407"/>
    <cellStyle name="Normál 8 4 2 3 9" xfId="6344"/>
    <cellStyle name="Normál 8 4 2 4" xfId="224"/>
    <cellStyle name="Normál 8 4 2 4 2" xfId="258"/>
    <cellStyle name="Normál 8 4 2 4 2 2" xfId="380"/>
    <cellStyle name="Normál 8 4 2 4 2 2 2" xfId="546"/>
    <cellStyle name="Normál 8 4 2 4 2 2 2 2" xfId="1014"/>
    <cellStyle name="Normál 8 4 2 4 2 2 2 2 2" xfId="7769"/>
    <cellStyle name="Normál 8 4 2 4 2 2 2 3" xfId="1145"/>
    <cellStyle name="Normál 8 4 2 4 2 2 2 3 2" xfId="1699"/>
    <cellStyle name="Normál 8 4 2 4 2 2 2 3 2 2" xfId="8154"/>
    <cellStyle name="Normál 8 4 2 4 2 2 2 3 3" xfId="2375"/>
    <cellStyle name="Normál 8 4 2 4 2 2 2 3 3 2" xfId="3723"/>
    <cellStyle name="Normál 8 4 2 4 2 2 2 3 3 2 2" xfId="6414"/>
    <cellStyle name="Normál 8 4 2 4 2 2 2 3 3 3" xfId="6413"/>
    <cellStyle name="Normál 8 4 2 4 2 2 2 3 3 4" xfId="8843"/>
    <cellStyle name="Normál 8 4 2 4 2 2 2 3 4" xfId="3722"/>
    <cellStyle name="Normál 8 4 2 4 2 2 2 3 4 2" xfId="6415"/>
    <cellStyle name="Normál 8 4 2 4 2 2 2 3 5" xfId="6412"/>
    <cellStyle name="Normál 8 4 2 4 2 2 2 4" xfId="2374"/>
    <cellStyle name="Normál 8 4 2 4 2 2 2 4 2" xfId="3724"/>
    <cellStyle name="Normál 8 4 2 4 2 2 2 4 2 2" xfId="6417"/>
    <cellStyle name="Normál 8 4 2 4 2 2 2 4 3" xfId="6416"/>
    <cellStyle name="Normál 8 4 2 4 2 2 2 4 4" xfId="8844"/>
    <cellStyle name="Normál 8 4 2 4 2 2 2 5" xfId="3721"/>
    <cellStyle name="Normál 8 4 2 4 2 2 2 5 2" xfId="6418"/>
    <cellStyle name="Normál 8 4 2 4 2 2 2 6" xfId="6411"/>
    <cellStyle name="Normál 8 4 2 4 2 2 3" xfId="1013"/>
    <cellStyle name="Normál 8 4 2 4 2 2 3 2" xfId="7768"/>
    <cellStyle name="Normál 8 4 2 4 2 2 4" xfId="1146"/>
    <cellStyle name="Normál 8 4 2 4 2 2 4 2" xfId="1700"/>
    <cellStyle name="Normál 8 4 2 4 2 2 4 2 2" xfId="8155"/>
    <cellStyle name="Normál 8 4 2 4 2 2 4 3" xfId="2376"/>
    <cellStyle name="Normál 8 4 2 4 2 2 4 3 2" xfId="3726"/>
    <cellStyle name="Normál 8 4 2 4 2 2 4 3 2 2" xfId="6421"/>
    <cellStyle name="Normál 8 4 2 4 2 2 4 3 3" xfId="6420"/>
    <cellStyle name="Normál 8 4 2 4 2 2 4 3 4" xfId="8845"/>
    <cellStyle name="Normál 8 4 2 4 2 2 4 4" xfId="3725"/>
    <cellStyle name="Normál 8 4 2 4 2 2 4 4 2" xfId="6422"/>
    <cellStyle name="Normál 8 4 2 4 2 2 4 5" xfId="6419"/>
    <cellStyle name="Normál 8 4 2 4 2 2 5" xfId="2373"/>
    <cellStyle name="Normál 8 4 2 4 2 2 5 2" xfId="3727"/>
    <cellStyle name="Normál 8 4 2 4 2 2 5 2 2" xfId="6424"/>
    <cellStyle name="Normál 8 4 2 4 2 2 5 3" xfId="6423"/>
    <cellStyle name="Normál 8 4 2 4 2 2 5 4" xfId="8846"/>
    <cellStyle name="Normál 8 4 2 4 2 2 6" xfId="3720"/>
    <cellStyle name="Normál 8 4 2 4 2 2 6 2" xfId="6425"/>
    <cellStyle name="Normál 8 4 2 4 2 2 7" xfId="6410"/>
    <cellStyle name="Normál 8 4 2 4 2 3" xfId="545"/>
    <cellStyle name="Normál 8 4 2 4 2 3 2" xfId="1015"/>
    <cellStyle name="Normál 8 4 2 4 2 3 2 2" xfId="7770"/>
    <cellStyle name="Normál 8 4 2 4 2 3 3" xfId="1144"/>
    <cellStyle name="Normál 8 4 2 4 2 3 3 2" xfId="1701"/>
    <cellStyle name="Normál 8 4 2 4 2 3 3 2 2" xfId="8156"/>
    <cellStyle name="Normál 8 4 2 4 2 3 3 3" xfId="2378"/>
    <cellStyle name="Normál 8 4 2 4 2 3 3 3 2" xfId="3730"/>
    <cellStyle name="Normál 8 4 2 4 2 3 3 3 2 2" xfId="6429"/>
    <cellStyle name="Normál 8 4 2 4 2 3 3 3 3" xfId="6428"/>
    <cellStyle name="Normál 8 4 2 4 2 3 3 3 4" xfId="8847"/>
    <cellStyle name="Normál 8 4 2 4 2 3 3 4" xfId="3729"/>
    <cellStyle name="Normál 8 4 2 4 2 3 3 4 2" xfId="6430"/>
    <cellStyle name="Normál 8 4 2 4 2 3 3 5" xfId="6427"/>
    <cellStyle name="Normál 8 4 2 4 2 3 4" xfId="2377"/>
    <cellStyle name="Normál 8 4 2 4 2 3 4 2" xfId="3731"/>
    <cellStyle name="Normál 8 4 2 4 2 3 4 2 2" xfId="6432"/>
    <cellStyle name="Normál 8 4 2 4 2 3 4 3" xfId="6431"/>
    <cellStyle name="Normál 8 4 2 4 2 3 4 4" xfId="8848"/>
    <cellStyle name="Normál 8 4 2 4 2 3 5" xfId="3728"/>
    <cellStyle name="Normál 8 4 2 4 2 3 5 2" xfId="6433"/>
    <cellStyle name="Normál 8 4 2 4 2 3 6" xfId="6426"/>
    <cellStyle name="Normál 8 4 2 4 2 4" xfId="1012"/>
    <cellStyle name="Normál 8 4 2 4 2 4 2" xfId="7767"/>
    <cellStyle name="Normál 8 4 2 4 2 5" xfId="1147"/>
    <cellStyle name="Normál 8 4 2 4 2 5 2" xfId="1702"/>
    <cellStyle name="Normál 8 4 2 4 2 5 2 2" xfId="8157"/>
    <cellStyle name="Normál 8 4 2 4 2 5 3" xfId="2379"/>
    <cellStyle name="Normál 8 4 2 4 2 5 3 2" xfId="3733"/>
    <cellStyle name="Normál 8 4 2 4 2 5 3 2 2" xfId="6436"/>
    <cellStyle name="Normál 8 4 2 4 2 5 3 3" xfId="6435"/>
    <cellStyle name="Normál 8 4 2 4 2 5 3 4" xfId="8849"/>
    <cellStyle name="Normál 8 4 2 4 2 5 4" xfId="3732"/>
    <cellStyle name="Normál 8 4 2 4 2 5 4 2" xfId="6437"/>
    <cellStyle name="Normál 8 4 2 4 2 5 5" xfId="6434"/>
    <cellStyle name="Normál 8 4 2 4 2 6" xfId="2372"/>
    <cellStyle name="Normál 8 4 2 4 2 6 2" xfId="3734"/>
    <cellStyle name="Normál 8 4 2 4 2 6 2 2" xfId="6439"/>
    <cellStyle name="Normál 8 4 2 4 2 6 3" xfId="6438"/>
    <cellStyle name="Normál 8 4 2 4 2 6 4" xfId="8850"/>
    <cellStyle name="Normál 8 4 2 4 2 7" xfId="3719"/>
    <cellStyle name="Normál 8 4 2 4 2 7 2" xfId="6440"/>
    <cellStyle name="Normál 8 4 2 4 2 8" xfId="6409"/>
    <cellStyle name="Normál 8 4 2 4 3" xfId="379"/>
    <cellStyle name="Normál 8 4 2 4 3 2" xfId="547"/>
    <cellStyle name="Normál 8 4 2 4 3 2 2" xfId="1017"/>
    <cellStyle name="Normál 8 4 2 4 3 2 2 2" xfId="7772"/>
    <cellStyle name="Normál 8 4 2 4 3 2 3" xfId="1142"/>
    <cellStyle name="Normál 8 4 2 4 3 2 3 2" xfId="1703"/>
    <cellStyle name="Normál 8 4 2 4 3 2 3 2 2" xfId="8158"/>
    <cellStyle name="Normál 8 4 2 4 3 2 3 3" xfId="2382"/>
    <cellStyle name="Normál 8 4 2 4 3 2 3 3 2" xfId="3738"/>
    <cellStyle name="Normál 8 4 2 4 3 2 3 3 2 2" xfId="6445"/>
    <cellStyle name="Normál 8 4 2 4 3 2 3 3 3" xfId="6444"/>
    <cellStyle name="Normál 8 4 2 4 3 2 3 3 4" xfId="8851"/>
    <cellStyle name="Normál 8 4 2 4 3 2 3 4" xfId="3737"/>
    <cellStyle name="Normál 8 4 2 4 3 2 3 4 2" xfId="6446"/>
    <cellStyle name="Normál 8 4 2 4 3 2 3 5" xfId="6443"/>
    <cellStyle name="Normál 8 4 2 4 3 2 4" xfId="2381"/>
    <cellStyle name="Normál 8 4 2 4 3 2 4 2" xfId="3739"/>
    <cellStyle name="Normál 8 4 2 4 3 2 4 2 2" xfId="6448"/>
    <cellStyle name="Normál 8 4 2 4 3 2 4 3" xfId="6447"/>
    <cellStyle name="Normál 8 4 2 4 3 2 4 4" xfId="8852"/>
    <cellStyle name="Normál 8 4 2 4 3 2 5" xfId="3736"/>
    <cellStyle name="Normál 8 4 2 4 3 2 5 2" xfId="6449"/>
    <cellStyle name="Normál 8 4 2 4 3 2 6" xfId="6442"/>
    <cellStyle name="Normál 8 4 2 4 3 3" xfId="1016"/>
    <cellStyle name="Normál 8 4 2 4 3 3 2" xfId="7771"/>
    <cellStyle name="Normál 8 4 2 4 3 4" xfId="1143"/>
    <cellStyle name="Normál 8 4 2 4 3 4 2" xfId="1704"/>
    <cellStyle name="Normál 8 4 2 4 3 4 2 2" xfId="8159"/>
    <cellStyle name="Normál 8 4 2 4 3 4 3" xfId="2383"/>
    <cellStyle name="Normál 8 4 2 4 3 4 3 2" xfId="3741"/>
    <cellStyle name="Normál 8 4 2 4 3 4 3 2 2" xfId="6452"/>
    <cellStyle name="Normál 8 4 2 4 3 4 3 3" xfId="6451"/>
    <cellStyle name="Normál 8 4 2 4 3 4 3 4" xfId="8853"/>
    <cellStyle name="Normál 8 4 2 4 3 4 4" xfId="3740"/>
    <cellStyle name="Normál 8 4 2 4 3 4 4 2" xfId="6453"/>
    <cellStyle name="Normál 8 4 2 4 3 4 5" xfId="6450"/>
    <cellStyle name="Normál 8 4 2 4 3 5" xfId="2380"/>
    <cellStyle name="Normál 8 4 2 4 3 5 2" xfId="3742"/>
    <cellStyle name="Normál 8 4 2 4 3 5 2 2" xfId="6455"/>
    <cellStyle name="Normál 8 4 2 4 3 5 3" xfId="6454"/>
    <cellStyle name="Normál 8 4 2 4 3 5 4" xfId="8854"/>
    <cellStyle name="Normál 8 4 2 4 3 6" xfId="3735"/>
    <cellStyle name="Normál 8 4 2 4 3 6 2" xfId="6456"/>
    <cellStyle name="Normál 8 4 2 4 3 7" xfId="6441"/>
    <cellStyle name="Normál 8 4 2 4 4" xfId="544"/>
    <cellStyle name="Normál 8 4 2 4 4 2" xfId="1018"/>
    <cellStyle name="Normál 8 4 2 4 4 2 2" xfId="7773"/>
    <cellStyle name="Normál 8 4 2 4 4 3" xfId="1141"/>
    <cellStyle name="Normál 8 4 2 4 4 3 2" xfId="1705"/>
    <cellStyle name="Normál 8 4 2 4 4 3 2 2" xfId="8160"/>
    <cellStyle name="Normál 8 4 2 4 4 3 3" xfId="2385"/>
    <cellStyle name="Normál 8 4 2 4 4 3 3 2" xfId="3745"/>
    <cellStyle name="Normál 8 4 2 4 4 3 3 2 2" xfId="6460"/>
    <cellStyle name="Normál 8 4 2 4 4 3 3 3" xfId="6459"/>
    <cellStyle name="Normál 8 4 2 4 4 3 3 4" xfId="8855"/>
    <cellStyle name="Normál 8 4 2 4 4 3 4" xfId="3744"/>
    <cellStyle name="Normál 8 4 2 4 4 3 4 2" xfId="6461"/>
    <cellStyle name="Normál 8 4 2 4 4 3 5" xfId="6458"/>
    <cellStyle name="Normál 8 4 2 4 4 4" xfId="2384"/>
    <cellStyle name="Normál 8 4 2 4 4 4 2" xfId="3746"/>
    <cellStyle name="Normál 8 4 2 4 4 4 2 2" xfId="6463"/>
    <cellStyle name="Normál 8 4 2 4 4 4 3" xfId="6462"/>
    <cellStyle name="Normál 8 4 2 4 4 4 4" xfId="8856"/>
    <cellStyle name="Normál 8 4 2 4 4 5" xfId="3743"/>
    <cellStyle name="Normál 8 4 2 4 4 5 2" xfId="6464"/>
    <cellStyle name="Normál 8 4 2 4 4 6" xfId="6457"/>
    <cellStyle name="Normál 8 4 2 4 5" xfId="1011"/>
    <cellStyle name="Normál 8 4 2 4 5 2" xfId="7766"/>
    <cellStyle name="Normál 8 4 2 4 6" xfId="1148"/>
    <cellStyle name="Normál 8 4 2 4 6 2" xfId="1706"/>
    <cellStyle name="Normál 8 4 2 4 6 2 2" xfId="8161"/>
    <cellStyle name="Normál 8 4 2 4 6 3" xfId="2386"/>
    <cellStyle name="Normál 8 4 2 4 6 3 2" xfId="3748"/>
    <cellStyle name="Normál 8 4 2 4 6 3 2 2" xfId="6467"/>
    <cellStyle name="Normál 8 4 2 4 6 3 3" xfId="6466"/>
    <cellStyle name="Normál 8 4 2 4 6 3 4" xfId="8857"/>
    <cellStyle name="Normál 8 4 2 4 6 4" xfId="3747"/>
    <cellStyle name="Normál 8 4 2 4 6 4 2" xfId="6468"/>
    <cellStyle name="Normál 8 4 2 4 6 5" xfId="6465"/>
    <cellStyle name="Normál 8 4 2 4 7" xfId="2371"/>
    <cellStyle name="Normál 8 4 2 4 7 2" xfId="3749"/>
    <cellStyle name="Normál 8 4 2 4 7 2 2" xfId="6470"/>
    <cellStyle name="Normál 8 4 2 4 7 3" xfId="6469"/>
    <cellStyle name="Normál 8 4 2 4 7 4" xfId="8858"/>
    <cellStyle name="Normál 8 4 2 4 8" xfId="3718"/>
    <cellStyle name="Normál 8 4 2 4 8 2" xfId="6471"/>
    <cellStyle name="Normál 8 4 2 4 9" xfId="6408"/>
    <cellStyle name="Normál 8 4 2 5" xfId="256"/>
    <cellStyle name="Normál 8 4 2 5 2" xfId="381"/>
    <cellStyle name="Normál 8 4 2 5 2 2" xfId="549"/>
    <cellStyle name="Normál 8 4 2 5 2 2 2" xfId="1021"/>
    <cellStyle name="Normál 8 4 2 5 2 2 2 2" xfId="7776"/>
    <cellStyle name="Normál 8 4 2 5 2 2 3" xfId="1138"/>
    <cellStyle name="Normál 8 4 2 5 2 2 3 2" xfId="1707"/>
    <cellStyle name="Normál 8 4 2 5 2 2 3 2 2" xfId="8162"/>
    <cellStyle name="Normál 8 4 2 5 2 2 3 3" xfId="2390"/>
    <cellStyle name="Normál 8 4 2 5 2 2 3 3 2" xfId="3754"/>
    <cellStyle name="Normál 8 4 2 5 2 2 3 3 2 2" xfId="6477"/>
    <cellStyle name="Normál 8 4 2 5 2 2 3 3 3" xfId="6476"/>
    <cellStyle name="Normál 8 4 2 5 2 2 3 3 4" xfId="8859"/>
    <cellStyle name="Normál 8 4 2 5 2 2 3 4" xfId="3753"/>
    <cellStyle name="Normál 8 4 2 5 2 2 3 4 2" xfId="6478"/>
    <cellStyle name="Normál 8 4 2 5 2 2 3 5" xfId="6475"/>
    <cellStyle name="Normál 8 4 2 5 2 2 4" xfId="2389"/>
    <cellStyle name="Normál 8 4 2 5 2 2 4 2" xfId="3755"/>
    <cellStyle name="Normál 8 4 2 5 2 2 4 2 2" xfId="6480"/>
    <cellStyle name="Normál 8 4 2 5 2 2 4 3" xfId="6479"/>
    <cellStyle name="Normál 8 4 2 5 2 2 4 4" xfId="8860"/>
    <cellStyle name="Normál 8 4 2 5 2 2 5" xfId="3752"/>
    <cellStyle name="Normál 8 4 2 5 2 2 5 2" xfId="6481"/>
    <cellStyle name="Normál 8 4 2 5 2 2 6" xfId="6474"/>
    <cellStyle name="Normál 8 4 2 5 2 3" xfId="1020"/>
    <cellStyle name="Normál 8 4 2 5 2 3 2" xfId="7775"/>
    <cellStyle name="Normál 8 4 2 5 2 4" xfId="1139"/>
    <cellStyle name="Normál 8 4 2 5 2 4 2" xfId="1708"/>
    <cellStyle name="Normál 8 4 2 5 2 4 2 2" xfId="8163"/>
    <cellStyle name="Normál 8 4 2 5 2 4 3" xfId="2391"/>
    <cellStyle name="Normál 8 4 2 5 2 4 3 2" xfId="3757"/>
    <cellStyle name="Normál 8 4 2 5 2 4 3 2 2" xfId="6484"/>
    <cellStyle name="Normál 8 4 2 5 2 4 3 3" xfId="6483"/>
    <cellStyle name="Normál 8 4 2 5 2 4 3 4" xfId="8861"/>
    <cellStyle name="Normál 8 4 2 5 2 4 4" xfId="3756"/>
    <cellStyle name="Normál 8 4 2 5 2 4 4 2" xfId="6485"/>
    <cellStyle name="Normál 8 4 2 5 2 4 5" xfId="6482"/>
    <cellStyle name="Normál 8 4 2 5 2 5" xfId="2388"/>
    <cellStyle name="Normál 8 4 2 5 2 5 2" xfId="3758"/>
    <cellStyle name="Normál 8 4 2 5 2 5 2 2" xfId="6487"/>
    <cellStyle name="Normál 8 4 2 5 2 5 3" xfId="6486"/>
    <cellStyle name="Normál 8 4 2 5 2 5 4" xfId="8862"/>
    <cellStyle name="Normál 8 4 2 5 2 6" xfId="3751"/>
    <cellStyle name="Normál 8 4 2 5 2 6 2" xfId="6488"/>
    <cellStyle name="Normál 8 4 2 5 2 7" xfId="6473"/>
    <cellStyle name="Normál 8 4 2 5 3" xfId="548"/>
    <cellStyle name="Normál 8 4 2 5 3 2" xfId="1022"/>
    <cellStyle name="Normál 8 4 2 5 3 2 2" xfId="7777"/>
    <cellStyle name="Normál 8 4 2 5 3 3" xfId="1137"/>
    <cellStyle name="Normál 8 4 2 5 3 3 2" xfId="1709"/>
    <cellStyle name="Normál 8 4 2 5 3 3 2 2" xfId="8164"/>
    <cellStyle name="Normál 8 4 2 5 3 3 3" xfId="2393"/>
    <cellStyle name="Normál 8 4 2 5 3 3 3 2" xfId="3761"/>
    <cellStyle name="Normál 8 4 2 5 3 3 3 2 2" xfId="6492"/>
    <cellStyle name="Normál 8 4 2 5 3 3 3 3" xfId="6491"/>
    <cellStyle name="Normál 8 4 2 5 3 3 3 4" xfId="8863"/>
    <cellStyle name="Normál 8 4 2 5 3 3 4" xfId="3760"/>
    <cellStyle name="Normál 8 4 2 5 3 3 4 2" xfId="6493"/>
    <cellStyle name="Normál 8 4 2 5 3 3 5" xfId="6490"/>
    <cellStyle name="Normál 8 4 2 5 3 4" xfId="2392"/>
    <cellStyle name="Normál 8 4 2 5 3 4 2" xfId="3762"/>
    <cellStyle name="Normál 8 4 2 5 3 4 2 2" xfId="6495"/>
    <cellStyle name="Normál 8 4 2 5 3 4 3" xfId="6494"/>
    <cellStyle name="Normál 8 4 2 5 3 4 4" xfId="8864"/>
    <cellStyle name="Normál 8 4 2 5 3 5" xfId="3759"/>
    <cellStyle name="Normál 8 4 2 5 3 5 2" xfId="6496"/>
    <cellStyle name="Normál 8 4 2 5 3 6" xfId="6489"/>
    <cellStyle name="Normál 8 4 2 5 4" xfId="1019"/>
    <cellStyle name="Normál 8 4 2 5 4 2" xfId="7774"/>
    <cellStyle name="Normál 8 4 2 5 5" xfId="1140"/>
    <cellStyle name="Normál 8 4 2 5 5 2" xfId="1710"/>
    <cellStyle name="Normál 8 4 2 5 5 2 2" xfId="8165"/>
    <cellStyle name="Normál 8 4 2 5 5 3" xfId="2394"/>
    <cellStyle name="Normál 8 4 2 5 5 3 2" xfId="3764"/>
    <cellStyle name="Normál 8 4 2 5 5 3 2 2" xfId="6499"/>
    <cellStyle name="Normál 8 4 2 5 5 3 3" xfId="6498"/>
    <cellStyle name="Normál 8 4 2 5 5 3 4" xfId="8865"/>
    <cellStyle name="Normál 8 4 2 5 5 4" xfId="3763"/>
    <cellStyle name="Normál 8 4 2 5 5 4 2" xfId="6500"/>
    <cellStyle name="Normál 8 4 2 5 5 5" xfId="6497"/>
    <cellStyle name="Normál 8 4 2 5 6" xfId="2387"/>
    <cellStyle name="Normál 8 4 2 5 6 2" xfId="3765"/>
    <cellStyle name="Normál 8 4 2 5 6 2 2" xfId="6502"/>
    <cellStyle name="Normál 8 4 2 5 6 3" xfId="6501"/>
    <cellStyle name="Normál 8 4 2 5 6 4" xfId="8866"/>
    <cellStyle name="Normál 8 4 2 5 7" xfId="3750"/>
    <cellStyle name="Normál 8 4 2 5 7 2" xfId="6503"/>
    <cellStyle name="Normál 8 4 2 5 8" xfId="6472"/>
    <cellStyle name="Normál 8 4 2 6" xfId="280"/>
    <cellStyle name="Normál 8 4 2 6 2" xfId="382"/>
    <cellStyle name="Normál 8 4 2 6 2 2" xfId="551"/>
    <cellStyle name="Normál 8 4 2 6 2 2 2" xfId="1025"/>
    <cellStyle name="Normál 8 4 2 6 2 2 2 2" xfId="7780"/>
    <cellStyle name="Normál 8 4 2 6 2 2 3" xfId="1134"/>
    <cellStyle name="Normál 8 4 2 6 2 2 3 2" xfId="1711"/>
    <cellStyle name="Normál 8 4 2 6 2 2 3 2 2" xfId="8166"/>
    <cellStyle name="Normál 8 4 2 6 2 2 3 3" xfId="2398"/>
    <cellStyle name="Normál 8 4 2 6 2 2 3 3 2" xfId="3770"/>
    <cellStyle name="Normál 8 4 2 6 2 2 3 3 2 2" xfId="6509"/>
    <cellStyle name="Normál 8 4 2 6 2 2 3 3 3" xfId="6508"/>
    <cellStyle name="Normál 8 4 2 6 2 2 3 3 4" xfId="8867"/>
    <cellStyle name="Normál 8 4 2 6 2 2 3 4" xfId="3769"/>
    <cellStyle name="Normál 8 4 2 6 2 2 3 4 2" xfId="6510"/>
    <cellStyle name="Normál 8 4 2 6 2 2 3 5" xfId="6507"/>
    <cellStyle name="Normál 8 4 2 6 2 2 4" xfId="2397"/>
    <cellStyle name="Normál 8 4 2 6 2 2 4 2" xfId="3771"/>
    <cellStyle name="Normál 8 4 2 6 2 2 4 2 2" xfId="6512"/>
    <cellStyle name="Normál 8 4 2 6 2 2 4 3" xfId="6511"/>
    <cellStyle name="Normál 8 4 2 6 2 2 4 4" xfId="8868"/>
    <cellStyle name="Normál 8 4 2 6 2 2 5" xfId="3768"/>
    <cellStyle name="Normál 8 4 2 6 2 2 5 2" xfId="6513"/>
    <cellStyle name="Normál 8 4 2 6 2 2 6" xfId="6506"/>
    <cellStyle name="Normál 8 4 2 6 2 3" xfId="1024"/>
    <cellStyle name="Normál 8 4 2 6 2 3 2" xfId="7779"/>
    <cellStyle name="Normál 8 4 2 6 2 4" xfId="1135"/>
    <cellStyle name="Normál 8 4 2 6 2 4 2" xfId="1712"/>
    <cellStyle name="Normál 8 4 2 6 2 4 2 2" xfId="8167"/>
    <cellStyle name="Normál 8 4 2 6 2 4 3" xfId="2399"/>
    <cellStyle name="Normál 8 4 2 6 2 4 3 2" xfId="3773"/>
    <cellStyle name="Normál 8 4 2 6 2 4 3 2 2" xfId="6516"/>
    <cellStyle name="Normál 8 4 2 6 2 4 3 3" xfId="6515"/>
    <cellStyle name="Normál 8 4 2 6 2 4 3 4" xfId="8869"/>
    <cellStyle name="Normál 8 4 2 6 2 4 4" xfId="3772"/>
    <cellStyle name="Normál 8 4 2 6 2 4 4 2" xfId="6517"/>
    <cellStyle name="Normál 8 4 2 6 2 4 5" xfId="6514"/>
    <cellStyle name="Normál 8 4 2 6 2 5" xfId="2396"/>
    <cellStyle name="Normál 8 4 2 6 2 5 2" xfId="3774"/>
    <cellStyle name="Normál 8 4 2 6 2 5 2 2" xfId="6519"/>
    <cellStyle name="Normál 8 4 2 6 2 5 3" xfId="6518"/>
    <cellStyle name="Normál 8 4 2 6 2 5 4" xfId="8870"/>
    <cellStyle name="Normál 8 4 2 6 2 6" xfId="3767"/>
    <cellStyle name="Normál 8 4 2 6 2 6 2" xfId="6520"/>
    <cellStyle name="Normál 8 4 2 6 2 7" xfId="6505"/>
    <cellStyle name="Normál 8 4 2 6 3" xfId="550"/>
    <cellStyle name="Normál 8 4 2 6 3 2" xfId="1026"/>
    <cellStyle name="Normál 8 4 2 6 3 2 2" xfId="7781"/>
    <cellStyle name="Normál 8 4 2 6 3 3" xfId="1121"/>
    <cellStyle name="Normál 8 4 2 6 3 3 2" xfId="1713"/>
    <cellStyle name="Normál 8 4 2 6 3 3 2 2" xfId="8168"/>
    <cellStyle name="Normál 8 4 2 6 3 3 3" xfId="2401"/>
    <cellStyle name="Normál 8 4 2 6 3 3 3 2" xfId="3777"/>
    <cellStyle name="Normál 8 4 2 6 3 3 3 2 2" xfId="6524"/>
    <cellStyle name="Normál 8 4 2 6 3 3 3 3" xfId="6523"/>
    <cellStyle name="Normál 8 4 2 6 3 3 3 4" xfId="8871"/>
    <cellStyle name="Normál 8 4 2 6 3 3 4" xfId="3776"/>
    <cellStyle name="Normál 8 4 2 6 3 3 4 2" xfId="6525"/>
    <cellStyle name="Normál 8 4 2 6 3 3 5" xfId="6522"/>
    <cellStyle name="Normál 8 4 2 6 3 4" xfId="2400"/>
    <cellStyle name="Normál 8 4 2 6 3 4 2" xfId="3778"/>
    <cellStyle name="Normál 8 4 2 6 3 4 2 2" xfId="6527"/>
    <cellStyle name="Normál 8 4 2 6 3 4 3" xfId="6526"/>
    <cellStyle name="Normál 8 4 2 6 3 4 4" xfId="8872"/>
    <cellStyle name="Normál 8 4 2 6 3 5" xfId="3775"/>
    <cellStyle name="Normál 8 4 2 6 3 5 2" xfId="6528"/>
    <cellStyle name="Normál 8 4 2 6 3 6" xfId="6521"/>
    <cellStyle name="Normál 8 4 2 6 4" xfId="1023"/>
    <cellStyle name="Normál 8 4 2 6 4 2" xfId="7778"/>
    <cellStyle name="Normál 8 4 2 6 5" xfId="1136"/>
    <cellStyle name="Normál 8 4 2 6 5 2" xfId="1714"/>
    <cellStyle name="Normál 8 4 2 6 5 2 2" xfId="8169"/>
    <cellStyle name="Normál 8 4 2 6 5 3" xfId="2402"/>
    <cellStyle name="Normál 8 4 2 6 5 3 2" xfId="3780"/>
    <cellStyle name="Normál 8 4 2 6 5 3 2 2" xfId="6531"/>
    <cellStyle name="Normál 8 4 2 6 5 3 3" xfId="6530"/>
    <cellStyle name="Normál 8 4 2 6 5 3 4" xfId="8873"/>
    <cellStyle name="Normál 8 4 2 6 5 4" xfId="3779"/>
    <cellStyle name="Normál 8 4 2 6 5 4 2" xfId="6532"/>
    <cellStyle name="Normál 8 4 2 6 5 5" xfId="6529"/>
    <cellStyle name="Normál 8 4 2 6 6" xfId="2395"/>
    <cellStyle name="Normál 8 4 2 6 6 2" xfId="3781"/>
    <cellStyle name="Normál 8 4 2 6 6 2 2" xfId="6534"/>
    <cellStyle name="Normál 8 4 2 6 6 3" xfId="6533"/>
    <cellStyle name="Normál 8 4 2 6 6 4" xfId="8874"/>
    <cellStyle name="Normál 8 4 2 6 7" xfId="3766"/>
    <cellStyle name="Normál 8 4 2 6 7 2" xfId="6535"/>
    <cellStyle name="Normál 8 4 2 6 8" xfId="6504"/>
    <cellStyle name="Normál 8 4 2 7" xfId="296"/>
    <cellStyle name="Normál 8 4 2 7 2" xfId="383"/>
    <cellStyle name="Normál 8 4 2 7 2 2" xfId="553"/>
    <cellStyle name="Normál 8 4 2 7 2 2 2" xfId="1029"/>
    <cellStyle name="Normál 8 4 2 7 2 2 2 2" xfId="7784"/>
    <cellStyle name="Normál 8 4 2 7 2 2 3" xfId="1131"/>
    <cellStyle name="Normál 8 4 2 7 2 2 3 2" xfId="1715"/>
    <cellStyle name="Normál 8 4 2 7 2 2 3 2 2" xfId="8170"/>
    <cellStyle name="Normál 8 4 2 7 2 2 3 3" xfId="2406"/>
    <cellStyle name="Normál 8 4 2 7 2 2 3 3 2" xfId="3786"/>
    <cellStyle name="Normál 8 4 2 7 2 2 3 3 2 2" xfId="6541"/>
    <cellStyle name="Normál 8 4 2 7 2 2 3 3 3" xfId="6540"/>
    <cellStyle name="Normál 8 4 2 7 2 2 3 3 4" xfId="8875"/>
    <cellStyle name="Normál 8 4 2 7 2 2 3 4" xfId="3785"/>
    <cellStyle name="Normál 8 4 2 7 2 2 3 4 2" xfId="6542"/>
    <cellStyle name="Normál 8 4 2 7 2 2 3 5" xfId="6539"/>
    <cellStyle name="Normál 8 4 2 7 2 2 4" xfId="2405"/>
    <cellStyle name="Normál 8 4 2 7 2 2 4 2" xfId="3787"/>
    <cellStyle name="Normál 8 4 2 7 2 2 4 2 2" xfId="6544"/>
    <cellStyle name="Normál 8 4 2 7 2 2 4 3" xfId="6543"/>
    <cellStyle name="Normál 8 4 2 7 2 2 4 4" xfId="8876"/>
    <cellStyle name="Normál 8 4 2 7 2 2 5" xfId="3784"/>
    <cellStyle name="Normál 8 4 2 7 2 2 5 2" xfId="6545"/>
    <cellStyle name="Normál 8 4 2 7 2 2 6" xfId="6538"/>
    <cellStyle name="Normál 8 4 2 7 2 3" xfId="1028"/>
    <cellStyle name="Normál 8 4 2 7 2 3 2" xfId="7783"/>
    <cellStyle name="Normál 8 4 2 7 2 4" xfId="1132"/>
    <cellStyle name="Normál 8 4 2 7 2 4 2" xfId="1716"/>
    <cellStyle name="Normál 8 4 2 7 2 4 2 2" xfId="8171"/>
    <cellStyle name="Normál 8 4 2 7 2 4 3" xfId="2407"/>
    <cellStyle name="Normál 8 4 2 7 2 4 3 2" xfId="3789"/>
    <cellStyle name="Normál 8 4 2 7 2 4 3 2 2" xfId="6548"/>
    <cellStyle name="Normál 8 4 2 7 2 4 3 3" xfId="6547"/>
    <cellStyle name="Normál 8 4 2 7 2 4 3 4" xfId="8877"/>
    <cellStyle name="Normál 8 4 2 7 2 4 4" xfId="3788"/>
    <cellStyle name="Normál 8 4 2 7 2 4 4 2" xfId="6549"/>
    <cellStyle name="Normál 8 4 2 7 2 4 5" xfId="6546"/>
    <cellStyle name="Normál 8 4 2 7 2 5" xfId="2404"/>
    <cellStyle name="Normál 8 4 2 7 2 5 2" xfId="3790"/>
    <cellStyle name="Normál 8 4 2 7 2 5 2 2" xfId="6551"/>
    <cellStyle name="Normál 8 4 2 7 2 5 3" xfId="6550"/>
    <cellStyle name="Normál 8 4 2 7 2 5 4" xfId="8878"/>
    <cellStyle name="Normál 8 4 2 7 2 6" xfId="3783"/>
    <cellStyle name="Normál 8 4 2 7 2 6 2" xfId="6552"/>
    <cellStyle name="Normál 8 4 2 7 2 7" xfId="6537"/>
    <cellStyle name="Normál 8 4 2 7 3" xfId="552"/>
    <cellStyle name="Normál 8 4 2 7 3 2" xfId="1030"/>
    <cellStyle name="Normál 8 4 2 7 3 2 2" xfId="7785"/>
    <cellStyle name="Normál 8 4 2 7 3 3" xfId="1130"/>
    <cellStyle name="Normál 8 4 2 7 3 3 2" xfId="1717"/>
    <cellStyle name="Normál 8 4 2 7 3 3 2 2" xfId="8172"/>
    <cellStyle name="Normál 8 4 2 7 3 3 3" xfId="2409"/>
    <cellStyle name="Normál 8 4 2 7 3 3 3 2" xfId="3793"/>
    <cellStyle name="Normál 8 4 2 7 3 3 3 2 2" xfId="6556"/>
    <cellStyle name="Normál 8 4 2 7 3 3 3 3" xfId="6555"/>
    <cellStyle name="Normál 8 4 2 7 3 3 3 4" xfId="8879"/>
    <cellStyle name="Normál 8 4 2 7 3 3 4" xfId="3792"/>
    <cellStyle name="Normál 8 4 2 7 3 3 4 2" xfId="6557"/>
    <cellStyle name="Normál 8 4 2 7 3 3 5" xfId="6554"/>
    <cellStyle name="Normál 8 4 2 7 3 4" xfId="2408"/>
    <cellStyle name="Normál 8 4 2 7 3 4 2" xfId="3794"/>
    <cellStyle name="Normál 8 4 2 7 3 4 2 2" xfId="6559"/>
    <cellStyle name="Normál 8 4 2 7 3 4 3" xfId="6558"/>
    <cellStyle name="Normál 8 4 2 7 3 4 4" xfId="8880"/>
    <cellStyle name="Normál 8 4 2 7 3 5" xfId="3791"/>
    <cellStyle name="Normál 8 4 2 7 3 5 2" xfId="6560"/>
    <cellStyle name="Normál 8 4 2 7 3 6" xfId="6553"/>
    <cellStyle name="Normál 8 4 2 7 4" xfId="1027"/>
    <cellStyle name="Normál 8 4 2 7 4 2" xfId="7782"/>
    <cellStyle name="Normál 8 4 2 7 5" xfId="1133"/>
    <cellStyle name="Normál 8 4 2 7 5 2" xfId="1718"/>
    <cellStyle name="Normál 8 4 2 7 5 2 2" xfId="8173"/>
    <cellStyle name="Normál 8 4 2 7 5 3" xfId="2410"/>
    <cellStyle name="Normál 8 4 2 7 5 3 2" xfId="3796"/>
    <cellStyle name="Normál 8 4 2 7 5 3 2 2" xfId="6563"/>
    <cellStyle name="Normál 8 4 2 7 5 3 3" xfId="6562"/>
    <cellStyle name="Normál 8 4 2 7 5 3 4" xfId="8881"/>
    <cellStyle name="Normál 8 4 2 7 5 4" xfId="3795"/>
    <cellStyle name="Normál 8 4 2 7 5 4 2" xfId="6564"/>
    <cellStyle name="Normál 8 4 2 7 5 5" xfId="6561"/>
    <cellStyle name="Normál 8 4 2 7 6" xfId="2403"/>
    <cellStyle name="Normál 8 4 2 7 6 2" xfId="3797"/>
    <cellStyle name="Normál 8 4 2 7 6 2 2" xfId="6566"/>
    <cellStyle name="Normál 8 4 2 7 6 3" xfId="6565"/>
    <cellStyle name="Normál 8 4 2 7 6 4" xfId="8882"/>
    <cellStyle name="Normál 8 4 2 7 7" xfId="3782"/>
    <cellStyle name="Normál 8 4 2 7 7 2" xfId="6567"/>
    <cellStyle name="Normál 8 4 2 7 8" xfId="6536"/>
    <cellStyle name="Normál 8 4 2 8" xfId="376"/>
    <cellStyle name="Normál 8 4 2 8 2" xfId="554"/>
    <cellStyle name="Normál 8 4 2 8 2 2" xfId="1032"/>
    <cellStyle name="Normál 8 4 2 8 2 2 2" xfId="7787"/>
    <cellStyle name="Normál 8 4 2 8 2 3" xfId="1128"/>
    <cellStyle name="Normál 8 4 2 8 2 3 2" xfId="1719"/>
    <cellStyle name="Normál 8 4 2 8 2 3 2 2" xfId="8174"/>
    <cellStyle name="Normál 8 4 2 8 2 3 3" xfId="2413"/>
    <cellStyle name="Normál 8 4 2 8 2 3 3 2" xfId="3801"/>
    <cellStyle name="Normál 8 4 2 8 2 3 3 2 2" xfId="6572"/>
    <cellStyle name="Normál 8 4 2 8 2 3 3 3" xfId="6571"/>
    <cellStyle name="Normál 8 4 2 8 2 3 3 4" xfId="8883"/>
    <cellStyle name="Normál 8 4 2 8 2 3 4" xfId="3800"/>
    <cellStyle name="Normál 8 4 2 8 2 3 4 2" xfId="6573"/>
    <cellStyle name="Normál 8 4 2 8 2 3 5" xfId="6570"/>
    <cellStyle name="Normál 8 4 2 8 2 4" xfId="2412"/>
    <cellStyle name="Normál 8 4 2 8 2 4 2" xfId="3802"/>
    <cellStyle name="Normál 8 4 2 8 2 4 2 2" xfId="6575"/>
    <cellStyle name="Normál 8 4 2 8 2 4 3" xfId="6574"/>
    <cellStyle name="Normál 8 4 2 8 2 4 4" xfId="8884"/>
    <cellStyle name="Normál 8 4 2 8 2 5" xfId="3799"/>
    <cellStyle name="Normál 8 4 2 8 2 5 2" xfId="6576"/>
    <cellStyle name="Normál 8 4 2 8 2 6" xfId="6569"/>
    <cellStyle name="Normál 8 4 2 8 3" xfId="1031"/>
    <cellStyle name="Normál 8 4 2 8 3 2" xfId="7786"/>
    <cellStyle name="Normál 8 4 2 8 4" xfId="1129"/>
    <cellStyle name="Normál 8 4 2 8 4 2" xfId="1720"/>
    <cellStyle name="Normál 8 4 2 8 4 2 2" xfId="8175"/>
    <cellStyle name="Normál 8 4 2 8 4 3" xfId="2414"/>
    <cellStyle name="Normál 8 4 2 8 4 3 2" xfId="3804"/>
    <cellStyle name="Normál 8 4 2 8 4 3 2 2" xfId="6579"/>
    <cellStyle name="Normál 8 4 2 8 4 3 3" xfId="6578"/>
    <cellStyle name="Normál 8 4 2 8 4 3 4" xfId="8885"/>
    <cellStyle name="Normál 8 4 2 8 4 4" xfId="3803"/>
    <cellStyle name="Normál 8 4 2 8 4 4 2" xfId="6580"/>
    <cellStyle name="Normál 8 4 2 8 4 5" xfId="6577"/>
    <cellStyle name="Normál 8 4 2 8 5" xfId="2411"/>
    <cellStyle name="Normál 8 4 2 8 5 2" xfId="3805"/>
    <cellStyle name="Normál 8 4 2 8 5 2 2" xfId="6582"/>
    <cellStyle name="Normál 8 4 2 8 5 3" xfId="6581"/>
    <cellStyle name="Normál 8 4 2 8 5 4" xfId="8886"/>
    <cellStyle name="Normál 8 4 2 8 6" xfId="3798"/>
    <cellStyle name="Normál 8 4 2 8 6 2" xfId="6583"/>
    <cellStyle name="Normál 8 4 2 8 7" xfId="6568"/>
    <cellStyle name="Normál 8 4 2 9" xfId="539"/>
    <cellStyle name="Normál 8 4 2 9 2" xfId="1033"/>
    <cellStyle name="Normál 8 4 2 9 2 2" xfId="7788"/>
    <cellStyle name="Normál 8 4 2 9 3" xfId="1127"/>
    <cellStyle name="Normál 8 4 2 9 3 2" xfId="1721"/>
    <cellStyle name="Normál 8 4 2 9 3 2 2" xfId="8176"/>
    <cellStyle name="Normál 8 4 2 9 3 3" xfId="2416"/>
    <cellStyle name="Normál 8 4 2 9 3 3 2" xfId="3808"/>
    <cellStyle name="Normál 8 4 2 9 3 3 2 2" xfId="6587"/>
    <cellStyle name="Normál 8 4 2 9 3 3 3" xfId="6586"/>
    <cellStyle name="Normál 8 4 2 9 3 3 4" xfId="8887"/>
    <cellStyle name="Normál 8 4 2 9 3 4" xfId="3807"/>
    <cellStyle name="Normál 8 4 2 9 3 4 2" xfId="6588"/>
    <cellStyle name="Normál 8 4 2 9 3 5" xfId="6585"/>
    <cellStyle name="Normál 8 4 2 9 4" xfId="2415"/>
    <cellStyle name="Normál 8 4 2 9 4 2" xfId="3809"/>
    <cellStyle name="Normál 8 4 2 9 4 2 2" xfId="6590"/>
    <cellStyle name="Normál 8 4 2 9 4 3" xfId="6589"/>
    <cellStyle name="Normál 8 4 2 9 4 4" xfId="8888"/>
    <cellStyle name="Normál 8 4 2 9 5" xfId="3806"/>
    <cellStyle name="Normál 8 4 2 9 5 2" xfId="6591"/>
    <cellStyle name="Normál 8 4 2 9 6" xfId="6584"/>
    <cellStyle name="Normál 8 4 3" xfId="185"/>
    <cellStyle name="Normál 8 4 3 2" xfId="7400"/>
    <cellStyle name="Normál 8 4 4" xfId="188"/>
    <cellStyle name="Normál 8 4 4 2" xfId="259"/>
    <cellStyle name="Normál 8 4 4 2 2" xfId="385"/>
    <cellStyle name="Normál 8 4 4 2 2 2" xfId="557"/>
    <cellStyle name="Normál 8 4 4 2 2 2 2" xfId="1037"/>
    <cellStyle name="Normál 8 4 4 2 2 2 2 2" xfId="7792"/>
    <cellStyle name="Normál 8 4 4 2 2 2 3" xfId="600"/>
    <cellStyle name="Normál 8 4 4 2 2 2 3 2" xfId="1722"/>
    <cellStyle name="Normál 8 4 4 2 2 2 3 2 2" xfId="8177"/>
    <cellStyle name="Normál 8 4 4 2 2 2 3 3" xfId="2421"/>
    <cellStyle name="Normál 8 4 4 2 2 2 3 3 2" xfId="3815"/>
    <cellStyle name="Normál 8 4 4 2 2 2 3 3 2 2" xfId="6598"/>
    <cellStyle name="Normál 8 4 4 2 2 2 3 3 3" xfId="6597"/>
    <cellStyle name="Normál 8 4 4 2 2 2 3 3 4" xfId="8889"/>
    <cellStyle name="Normál 8 4 4 2 2 2 3 4" xfId="3814"/>
    <cellStyle name="Normál 8 4 4 2 2 2 3 4 2" xfId="6599"/>
    <cellStyle name="Normál 8 4 4 2 2 2 3 5" xfId="6596"/>
    <cellStyle name="Normál 8 4 4 2 2 2 4" xfId="2420"/>
    <cellStyle name="Normál 8 4 4 2 2 2 4 2" xfId="3816"/>
    <cellStyle name="Normál 8 4 4 2 2 2 4 2 2" xfId="6601"/>
    <cellStyle name="Normál 8 4 4 2 2 2 4 3" xfId="6600"/>
    <cellStyle name="Normál 8 4 4 2 2 2 4 4" xfId="8890"/>
    <cellStyle name="Normál 8 4 4 2 2 2 5" xfId="3813"/>
    <cellStyle name="Normál 8 4 4 2 2 2 5 2" xfId="6602"/>
    <cellStyle name="Normál 8 4 4 2 2 2 6" xfId="6595"/>
    <cellStyle name="Normál 8 4 4 2 2 3" xfId="1036"/>
    <cellStyle name="Normál 8 4 4 2 2 3 2" xfId="7791"/>
    <cellStyle name="Normál 8 4 4 2 2 4" xfId="599"/>
    <cellStyle name="Normál 8 4 4 2 2 4 2" xfId="1723"/>
    <cellStyle name="Normál 8 4 4 2 2 4 2 2" xfId="8178"/>
    <cellStyle name="Normál 8 4 4 2 2 4 3" xfId="2422"/>
    <cellStyle name="Normál 8 4 4 2 2 4 3 2" xfId="3818"/>
    <cellStyle name="Normál 8 4 4 2 2 4 3 2 2" xfId="6605"/>
    <cellStyle name="Normál 8 4 4 2 2 4 3 3" xfId="6604"/>
    <cellStyle name="Normál 8 4 4 2 2 4 3 4" xfId="8891"/>
    <cellStyle name="Normál 8 4 4 2 2 4 4" xfId="3817"/>
    <cellStyle name="Normál 8 4 4 2 2 4 4 2" xfId="6606"/>
    <cellStyle name="Normál 8 4 4 2 2 4 5" xfId="6603"/>
    <cellStyle name="Normál 8 4 4 2 2 5" xfId="2419"/>
    <cellStyle name="Normál 8 4 4 2 2 5 2" xfId="3819"/>
    <cellStyle name="Normál 8 4 4 2 2 5 2 2" xfId="6608"/>
    <cellStyle name="Normál 8 4 4 2 2 5 3" xfId="6607"/>
    <cellStyle name="Normál 8 4 4 2 2 5 4" xfId="8892"/>
    <cellStyle name="Normál 8 4 4 2 2 6" xfId="3812"/>
    <cellStyle name="Normál 8 4 4 2 2 6 2" xfId="6609"/>
    <cellStyle name="Normál 8 4 4 2 2 7" xfId="6594"/>
    <cellStyle name="Normál 8 4 4 2 3" xfId="556"/>
    <cellStyle name="Normál 8 4 4 2 3 2" xfId="1038"/>
    <cellStyle name="Normál 8 4 4 2 3 2 2" xfId="7793"/>
    <cellStyle name="Normál 8 4 4 2 3 3" xfId="601"/>
    <cellStyle name="Normál 8 4 4 2 3 3 2" xfId="1724"/>
    <cellStyle name="Normál 8 4 4 2 3 3 2 2" xfId="8179"/>
    <cellStyle name="Normál 8 4 4 2 3 3 3" xfId="2424"/>
    <cellStyle name="Normál 8 4 4 2 3 3 3 2" xfId="3822"/>
    <cellStyle name="Normál 8 4 4 2 3 3 3 2 2" xfId="6613"/>
    <cellStyle name="Normál 8 4 4 2 3 3 3 3" xfId="6612"/>
    <cellStyle name="Normál 8 4 4 2 3 3 3 4" xfId="8893"/>
    <cellStyle name="Normál 8 4 4 2 3 3 4" xfId="3821"/>
    <cellStyle name="Normál 8 4 4 2 3 3 4 2" xfId="6614"/>
    <cellStyle name="Normál 8 4 4 2 3 3 5" xfId="6611"/>
    <cellStyle name="Normál 8 4 4 2 3 4" xfId="2423"/>
    <cellStyle name="Normál 8 4 4 2 3 4 2" xfId="3823"/>
    <cellStyle name="Normál 8 4 4 2 3 4 2 2" xfId="6616"/>
    <cellStyle name="Normál 8 4 4 2 3 4 3" xfId="6615"/>
    <cellStyle name="Normál 8 4 4 2 3 4 4" xfId="8894"/>
    <cellStyle name="Normál 8 4 4 2 3 5" xfId="3820"/>
    <cellStyle name="Normál 8 4 4 2 3 5 2" xfId="6617"/>
    <cellStyle name="Normál 8 4 4 2 3 6" xfId="6610"/>
    <cellStyle name="Normál 8 4 4 2 4" xfId="1035"/>
    <cellStyle name="Normál 8 4 4 2 4 2" xfId="7790"/>
    <cellStyle name="Normál 8 4 4 2 5" xfId="1125"/>
    <cellStyle name="Normál 8 4 4 2 5 2" xfId="1725"/>
    <cellStyle name="Normál 8 4 4 2 5 2 2" xfId="8180"/>
    <cellStyle name="Normál 8 4 4 2 5 3" xfId="2425"/>
    <cellStyle name="Normál 8 4 4 2 5 3 2" xfId="3825"/>
    <cellStyle name="Normál 8 4 4 2 5 3 2 2" xfId="6620"/>
    <cellStyle name="Normál 8 4 4 2 5 3 3" xfId="6619"/>
    <cellStyle name="Normál 8 4 4 2 5 3 4" xfId="8895"/>
    <cellStyle name="Normál 8 4 4 2 5 4" xfId="3824"/>
    <cellStyle name="Normál 8 4 4 2 5 4 2" xfId="6621"/>
    <cellStyle name="Normál 8 4 4 2 5 5" xfId="6618"/>
    <cellStyle name="Normál 8 4 4 2 6" xfId="2418"/>
    <cellStyle name="Normál 8 4 4 2 6 2" xfId="3826"/>
    <cellStyle name="Normál 8 4 4 2 6 2 2" xfId="6623"/>
    <cellStyle name="Normál 8 4 4 2 6 3" xfId="6622"/>
    <cellStyle name="Normál 8 4 4 2 6 4" xfId="8896"/>
    <cellStyle name="Normál 8 4 4 2 7" xfId="3811"/>
    <cellStyle name="Normál 8 4 4 2 7 2" xfId="6624"/>
    <cellStyle name="Normál 8 4 4 2 8" xfId="6593"/>
    <cellStyle name="Normál 8 4 4 3" xfId="384"/>
    <cellStyle name="Normál 8 4 4 3 2" xfId="558"/>
    <cellStyle name="Normál 8 4 4 3 2 2" xfId="1040"/>
    <cellStyle name="Normál 8 4 4 3 2 2 2" xfId="7795"/>
    <cellStyle name="Normál 8 4 4 3 2 3" xfId="603"/>
    <cellStyle name="Normál 8 4 4 3 2 3 2" xfId="1726"/>
    <cellStyle name="Normál 8 4 4 3 2 3 2 2" xfId="8181"/>
    <cellStyle name="Normál 8 4 4 3 2 3 3" xfId="2428"/>
    <cellStyle name="Normál 8 4 4 3 2 3 3 2" xfId="3830"/>
    <cellStyle name="Normál 8 4 4 3 2 3 3 2 2" xfId="6629"/>
    <cellStyle name="Normál 8 4 4 3 2 3 3 3" xfId="6628"/>
    <cellStyle name="Normál 8 4 4 3 2 3 3 4" xfId="8897"/>
    <cellStyle name="Normál 8 4 4 3 2 3 4" xfId="3829"/>
    <cellStyle name="Normál 8 4 4 3 2 3 4 2" xfId="6630"/>
    <cellStyle name="Normál 8 4 4 3 2 3 5" xfId="6627"/>
    <cellStyle name="Normál 8 4 4 3 2 4" xfId="2427"/>
    <cellStyle name="Normál 8 4 4 3 2 4 2" xfId="3831"/>
    <cellStyle name="Normál 8 4 4 3 2 4 2 2" xfId="6632"/>
    <cellStyle name="Normál 8 4 4 3 2 4 3" xfId="6631"/>
    <cellStyle name="Normál 8 4 4 3 2 4 4" xfId="8898"/>
    <cellStyle name="Normál 8 4 4 3 2 5" xfId="3828"/>
    <cellStyle name="Normál 8 4 4 3 2 5 2" xfId="6633"/>
    <cellStyle name="Normál 8 4 4 3 2 6" xfId="6626"/>
    <cellStyle name="Normál 8 4 4 3 3" xfId="1039"/>
    <cellStyle name="Normál 8 4 4 3 3 2" xfId="7794"/>
    <cellStyle name="Normál 8 4 4 3 4" xfId="602"/>
    <cellStyle name="Normál 8 4 4 3 4 2" xfId="1727"/>
    <cellStyle name="Normál 8 4 4 3 4 2 2" xfId="8182"/>
    <cellStyle name="Normál 8 4 4 3 4 3" xfId="2429"/>
    <cellStyle name="Normál 8 4 4 3 4 3 2" xfId="3833"/>
    <cellStyle name="Normál 8 4 4 3 4 3 2 2" xfId="6636"/>
    <cellStyle name="Normál 8 4 4 3 4 3 3" xfId="6635"/>
    <cellStyle name="Normál 8 4 4 3 4 3 4" xfId="8899"/>
    <cellStyle name="Normál 8 4 4 3 4 4" xfId="3832"/>
    <cellStyle name="Normál 8 4 4 3 4 4 2" xfId="6637"/>
    <cellStyle name="Normál 8 4 4 3 4 5" xfId="6634"/>
    <cellStyle name="Normál 8 4 4 3 5" xfId="2426"/>
    <cellStyle name="Normál 8 4 4 3 5 2" xfId="3834"/>
    <cellStyle name="Normál 8 4 4 3 5 2 2" xfId="6639"/>
    <cellStyle name="Normál 8 4 4 3 5 3" xfId="6638"/>
    <cellStyle name="Normál 8 4 4 3 5 4" xfId="8900"/>
    <cellStyle name="Normál 8 4 4 3 6" xfId="3827"/>
    <cellStyle name="Normál 8 4 4 3 6 2" xfId="6640"/>
    <cellStyle name="Normál 8 4 4 3 7" xfId="6625"/>
    <cellStyle name="Normál 8 4 4 4" xfId="555"/>
    <cellStyle name="Normál 8 4 4 4 2" xfId="1041"/>
    <cellStyle name="Normál 8 4 4 4 2 2" xfId="7796"/>
    <cellStyle name="Normál 8 4 4 4 3" xfId="604"/>
    <cellStyle name="Normál 8 4 4 4 3 2" xfId="1728"/>
    <cellStyle name="Normál 8 4 4 4 3 2 2" xfId="8183"/>
    <cellStyle name="Normál 8 4 4 4 3 3" xfId="2431"/>
    <cellStyle name="Normál 8 4 4 4 3 3 2" xfId="3837"/>
    <cellStyle name="Normál 8 4 4 4 3 3 2 2" xfId="6644"/>
    <cellStyle name="Normál 8 4 4 4 3 3 3" xfId="6643"/>
    <cellStyle name="Normál 8 4 4 4 3 3 4" xfId="8901"/>
    <cellStyle name="Normál 8 4 4 4 3 4" xfId="3836"/>
    <cellStyle name="Normál 8 4 4 4 3 4 2" xfId="6645"/>
    <cellStyle name="Normál 8 4 4 4 3 5" xfId="6642"/>
    <cellStyle name="Normál 8 4 4 4 4" xfId="2430"/>
    <cellStyle name="Normál 8 4 4 4 4 2" xfId="3838"/>
    <cellStyle name="Normál 8 4 4 4 4 2 2" xfId="6647"/>
    <cellStyle name="Normál 8 4 4 4 4 3" xfId="6646"/>
    <cellStyle name="Normál 8 4 4 4 4 4" xfId="8902"/>
    <cellStyle name="Normál 8 4 4 4 5" xfId="3835"/>
    <cellStyle name="Normál 8 4 4 4 5 2" xfId="6648"/>
    <cellStyle name="Normál 8 4 4 4 6" xfId="6641"/>
    <cellStyle name="Normál 8 4 4 5" xfId="1034"/>
    <cellStyle name="Normál 8 4 4 5 2" xfId="7789"/>
    <cellStyle name="Normál 8 4 4 6" xfId="1126"/>
    <cellStyle name="Normál 8 4 4 6 2" xfId="1729"/>
    <cellStyle name="Normál 8 4 4 6 2 2" xfId="8184"/>
    <cellStyle name="Normál 8 4 4 6 3" xfId="2432"/>
    <cellStyle name="Normál 8 4 4 6 3 2" xfId="3840"/>
    <cellStyle name="Normál 8 4 4 6 3 2 2" xfId="6651"/>
    <cellStyle name="Normál 8 4 4 6 3 3" xfId="6650"/>
    <cellStyle name="Normál 8 4 4 6 3 4" xfId="8903"/>
    <cellStyle name="Normál 8 4 4 6 4" xfId="3839"/>
    <cellStyle name="Normál 8 4 4 6 4 2" xfId="6652"/>
    <cellStyle name="Normál 8 4 4 6 5" xfId="6649"/>
    <cellStyle name="Normál 8 4 4 7" xfId="2417"/>
    <cellStyle name="Normál 8 4 4 7 2" xfId="3841"/>
    <cellStyle name="Normál 8 4 4 7 2 2" xfId="6654"/>
    <cellStyle name="Normál 8 4 4 7 3" xfId="6653"/>
    <cellStyle name="Normál 8 4 4 7 4" xfId="8904"/>
    <cellStyle name="Normál 8 4 4 8" xfId="3810"/>
    <cellStyle name="Normál 8 4 4 8 2" xfId="6655"/>
    <cellStyle name="Normál 8 4 4 9" xfId="6592"/>
    <cellStyle name="Normál 8 4 5" xfId="223"/>
    <cellStyle name="Normál 8 4 5 2" xfId="260"/>
    <cellStyle name="Normál 8 4 5 2 2" xfId="387"/>
    <cellStyle name="Normál 8 4 5 2 2 2" xfId="561"/>
    <cellStyle name="Normál 8 4 5 2 2 2 2" xfId="1045"/>
    <cellStyle name="Normál 8 4 5 2 2 2 2 2" xfId="7800"/>
    <cellStyle name="Normál 8 4 5 2 2 2 3" xfId="608"/>
    <cellStyle name="Normál 8 4 5 2 2 2 3 2" xfId="1730"/>
    <cellStyle name="Normál 8 4 5 2 2 2 3 2 2" xfId="8185"/>
    <cellStyle name="Normál 8 4 5 2 2 2 3 3" xfId="2437"/>
    <cellStyle name="Normál 8 4 5 2 2 2 3 3 2" xfId="3847"/>
    <cellStyle name="Normál 8 4 5 2 2 2 3 3 2 2" xfId="6662"/>
    <cellStyle name="Normál 8 4 5 2 2 2 3 3 3" xfId="6661"/>
    <cellStyle name="Normál 8 4 5 2 2 2 3 3 4" xfId="8905"/>
    <cellStyle name="Normál 8 4 5 2 2 2 3 4" xfId="3846"/>
    <cellStyle name="Normál 8 4 5 2 2 2 3 4 2" xfId="6663"/>
    <cellStyle name="Normál 8 4 5 2 2 2 3 5" xfId="6660"/>
    <cellStyle name="Normál 8 4 5 2 2 2 4" xfId="2436"/>
    <cellStyle name="Normál 8 4 5 2 2 2 4 2" xfId="3848"/>
    <cellStyle name="Normál 8 4 5 2 2 2 4 2 2" xfId="6665"/>
    <cellStyle name="Normál 8 4 5 2 2 2 4 3" xfId="6664"/>
    <cellStyle name="Normál 8 4 5 2 2 2 4 4" xfId="8906"/>
    <cellStyle name="Normál 8 4 5 2 2 2 5" xfId="3845"/>
    <cellStyle name="Normál 8 4 5 2 2 2 5 2" xfId="6666"/>
    <cellStyle name="Normál 8 4 5 2 2 2 6" xfId="6659"/>
    <cellStyle name="Normál 8 4 5 2 2 3" xfId="1044"/>
    <cellStyle name="Normál 8 4 5 2 2 3 2" xfId="7799"/>
    <cellStyle name="Normál 8 4 5 2 2 4" xfId="607"/>
    <cellStyle name="Normál 8 4 5 2 2 4 2" xfId="1731"/>
    <cellStyle name="Normál 8 4 5 2 2 4 2 2" xfId="8186"/>
    <cellStyle name="Normál 8 4 5 2 2 4 3" xfId="2438"/>
    <cellStyle name="Normál 8 4 5 2 2 4 3 2" xfId="3850"/>
    <cellStyle name="Normál 8 4 5 2 2 4 3 2 2" xfId="6669"/>
    <cellStyle name="Normál 8 4 5 2 2 4 3 3" xfId="6668"/>
    <cellStyle name="Normál 8 4 5 2 2 4 3 4" xfId="8907"/>
    <cellStyle name="Normál 8 4 5 2 2 4 4" xfId="3849"/>
    <cellStyle name="Normál 8 4 5 2 2 4 4 2" xfId="6670"/>
    <cellStyle name="Normál 8 4 5 2 2 4 5" xfId="6667"/>
    <cellStyle name="Normál 8 4 5 2 2 5" xfId="2435"/>
    <cellStyle name="Normál 8 4 5 2 2 5 2" xfId="3851"/>
    <cellStyle name="Normál 8 4 5 2 2 5 2 2" xfId="6672"/>
    <cellStyle name="Normál 8 4 5 2 2 5 3" xfId="6671"/>
    <cellStyle name="Normál 8 4 5 2 2 5 4" xfId="8908"/>
    <cellStyle name="Normál 8 4 5 2 2 6" xfId="3844"/>
    <cellStyle name="Normál 8 4 5 2 2 6 2" xfId="6673"/>
    <cellStyle name="Normál 8 4 5 2 2 7" xfId="6658"/>
    <cellStyle name="Normál 8 4 5 2 3" xfId="560"/>
    <cellStyle name="Normál 8 4 5 2 3 2" xfId="1046"/>
    <cellStyle name="Normál 8 4 5 2 3 2 2" xfId="7801"/>
    <cellStyle name="Normál 8 4 5 2 3 3" xfId="609"/>
    <cellStyle name="Normál 8 4 5 2 3 3 2" xfId="1732"/>
    <cellStyle name="Normál 8 4 5 2 3 3 2 2" xfId="8187"/>
    <cellStyle name="Normál 8 4 5 2 3 3 3" xfId="2440"/>
    <cellStyle name="Normál 8 4 5 2 3 3 3 2" xfId="3854"/>
    <cellStyle name="Normál 8 4 5 2 3 3 3 2 2" xfId="6677"/>
    <cellStyle name="Normál 8 4 5 2 3 3 3 3" xfId="6676"/>
    <cellStyle name="Normál 8 4 5 2 3 3 3 4" xfId="8909"/>
    <cellStyle name="Normál 8 4 5 2 3 3 4" xfId="3853"/>
    <cellStyle name="Normál 8 4 5 2 3 3 4 2" xfId="6678"/>
    <cellStyle name="Normál 8 4 5 2 3 3 5" xfId="6675"/>
    <cellStyle name="Normál 8 4 5 2 3 4" xfId="2439"/>
    <cellStyle name="Normál 8 4 5 2 3 4 2" xfId="3855"/>
    <cellStyle name="Normál 8 4 5 2 3 4 2 2" xfId="6680"/>
    <cellStyle name="Normál 8 4 5 2 3 4 3" xfId="6679"/>
    <cellStyle name="Normál 8 4 5 2 3 4 4" xfId="8910"/>
    <cellStyle name="Normál 8 4 5 2 3 5" xfId="3852"/>
    <cellStyle name="Normál 8 4 5 2 3 5 2" xfId="6681"/>
    <cellStyle name="Normál 8 4 5 2 3 6" xfId="6674"/>
    <cellStyle name="Normál 8 4 5 2 4" xfId="1043"/>
    <cellStyle name="Normál 8 4 5 2 4 2" xfId="7798"/>
    <cellStyle name="Normál 8 4 5 2 5" xfId="606"/>
    <cellStyle name="Normál 8 4 5 2 5 2" xfId="1733"/>
    <cellStyle name="Normál 8 4 5 2 5 2 2" xfId="8188"/>
    <cellStyle name="Normál 8 4 5 2 5 3" xfId="2441"/>
    <cellStyle name="Normál 8 4 5 2 5 3 2" xfId="3857"/>
    <cellStyle name="Normál 8 4 5 2 5 3 2 2" xfId="6684"/>
    <cellStyle name="Normál 8 4 5 2 5 3 3" xfId="6683"/>
    <cellStyle name="Normál 8 4 5 2 5 3 4" xfId="8911"/>
    <cellStyle name="Normál 8 4 5 2 5 4" xfId="3856"/>
    <cellStyle name="Normál 8 4 5 2 5 4 2" xfId="6685"/>
    <cellStyle name="Normál 8 4 5 2 5 5" xfId="6682"/>
    <cellStyle name="Normál 8 4 5 2 6" xfId="2434"/>
    <cellStyle name="Normál 8 4 5 2 6 2" xfId="3858"/>
    <cellStyle name="Normál 8 4 5 2 6 2 2" xfId="6687"/>
    <cellStyle name="Normál 8 4 5 2 6 3" xfId="6686"/>
    <cellStyle name="Normál 8 4 5 2 6 4" xfId="8912"/>
    <cellStyle name="Normál 8 4 5 2 7" xfId="3843"/>
    <cellStyle name="Normál 8 4 5 2 7 2" xfId="6688"/>
    <cellStyle name="Normál 8 4 5 2 8" xfId="6657"/>
    <cellStyle name="Normál 8 4 5 3" xfId="386"/>
    <cellStyle name="Normál 8 4 5 3 2" xfId="562"/>
    <cellStyle name="Normál 8 4 5 3 2 2" xfId="1048"/>
    <cellStyle name="Normál 8 4 5 3 2 2 2" xfId="7803"/>
    <cellStyle name="Normál 8 4 5 3 2 3" xfId="611"/>
    <cellStyle name="Normál 8 4 5 3 2 3 2" xfId="1734"/>
    <cellStyle name="Normál 8 4 5 3 2 3 2 2" xfId="8189"/>
    <cellStyle name="Normál 8 4 5 3 2 3 3" xfId="2444"/>
    <cellStyle name="Normál 8 4 5 3 2 3 3 2" xfId="3862"/>
    <cellStyle name="Normál 8 4 5 3 2 3 3 2 2" xfId="6693"/>
    <cellStyle name="Normál 8 4 5 3 2 3 3 3" xfId="6692"/>
    <cellStyle name="Normál 8 4 5 3 2 3 3 4" xfId="8913"/>
    <cellStyle name="Normál 8 4 5 3 2 3 4" xfId="3861"/>
    <cellStyle name="Normál 8 4 5 3 2 3 4 2" xfId="6694"/>
    <cellStyle name="Normál 8 4 5 3 2 3 5" xfId="6691"/>
    <cellStyle name="Normál 8 4 5 3 2 4" xfId="2443"/>
    <cellStyle name="Normál 8 4 5 3 2 4 2" xfId="3863"/>
    <cellStyle name="Normál 8 4 5 3 2 4 2 2" xfId="6696"/>
    <cellStyle name="Normál 8 4 5 3 2 4 3" xfId="6695"/>
    <cellStyle name="Normál 8 4 5 3 2 4 4" xfId="8914"/>
    <cellStyle name="Normál 8 4 5 3 2 5" xfId="3860"/>
    <cellStyle name="Normál 8 4 5 3 2 5 2" xfId="6697"/>
    <cellStyle name="Normál 8 4 5 3 2 6" xfId="6690"/>
    <cellStyle name="Normál 8 4 5 3 3" xfId="1047"/>
    <cellStyle name="Normál 8 4 5 3 3 2" xfId="7802"/>
    <cellStyle name="Normál 8 4 5 3 4" xfId="610"/>
    <cellStyle name="Normál 8 4 5 3 4 2" xfId="1735"/>
    <cellStyle name="Normál 8 4 5 3 4 2 2" xfId="8190"/>
    <cellStyle name="Normál 8 4 5 3 4 3" xfId="2445"/>
    <cellStyle name="Normál 8 4 5 3 4 3 2" xfId="3865"/>
    <cellStyle name="Normál 8 4 5 3 4 3 2 2" xfId="6700"/>
    <cellStyle name="Normál 8 4 5 3 4 3 3" xfId="6699"/>
    <cellStyle name="Normál 8 4 5 3 4 3 4" xfId="8915"/>
    <cellStyle name="Normál 8 4 5 3 4 4" xfId="3864"/>
    <cellStyle name="Normál 8 4 5 3 4 4 2" xfId="6701"/>
    <cellStyle name="Normál 8 4 5 3 4 5" xfId="6698"/>
    <cellStyle name="Normál 8 4 5 3 5" xfId="2442"/>
    <cellStyle name="Normál 8 4 5 3 5 2" xfId="3866"/>
    <cellStyle name="Normál 8 4 5 3 5 2 2" xfId="6703"/>
    <cellStyle name="Normál 8 4 5 3 5 3" xfId="6702"/>
    <cellStyle name="Normál 8 4 5 3 5 4" xfId="8916"/>
    <cellStyle name="Normál 8 4 5 3 6" xfId="3859"/>
    <cellStyle name="Normál 8 4 5 3 6 2" xfId="6704"/>
    <cellStyle name="Normál 8 4 5 3 7" xfId="6689"/>
    <cellStyle name="Normál 8 4 5 4" xfId="559"/>
    <cellStyle name="Normál 8 4 5 4 2" xfId="1049"/>
    <cellStyle name="Normál 8 4 5 4 2 2" xfId="7804"/>
    <cellStyle name="Normál 8 4 5 4 3" xfId="612"/>
    <cellStyle name="Normál 8 4 5 4 3 2" xfId="1736"/>
    <cellStyle name="Normál 8 4 5 4 3 2 2" xfId="8191"/>
    <cellStyle name="Normál 8 4 5 4 3 3" xfId="2447"/>
    <cellStyle name="Normál 8 4 5 4 3 3 2" xfId="3869"/>
    <cellStyle name="Normál 8 4 5 4 3 3 2 2" xfId="6708"/>
    <cellStyle name="Normál 8 4 5 4 3 3 3" xfId="6707"/>
    <cellStyle name="Normál 8 4 5 4 3 3 4" xfId="8917"/>
    <cellStyle name="Normál 8 4 5 4 3 4" xfId="3868"/>
    <cellStyle name="Normál 8 4 5 4 3 4 2" xfId="6709"/>
    <cellStyle name="Normál 8 4 5 4 3 5" xfId="6706"/>
    <cellStyle name="Normál 8 4 5 4 4" xfId="2446"/>
    <cellStyle name="Normál 8 4 5 4 4 2" xfId="3870"/>
    <cellStyle name="Normál 8 4 5 4 4 2 2" xfId="6711"/>
    <cellStyle name="Normál 8 4 5 4 4 3" xfId="6710"/>
    <cellStyle name="Normál 8 4 5 4 4 4" xfId="8918"/>
    <cellStyle name="Normál 8 4 5 4 5" xfId="3867"/>
    <cellStyle name="Normál 8 4 5 4 5 2" xfId="6712"/>
    <cellStyle name="Normál 8 4 5 4 6" xfId="6705"/>
    <cellStyle name="Normál 8 4 5 5" xfId="1042"/>
    <cellStyle name="Normál 8 4 5 5 2" xfId="7797"/>
    <cellStyle name="Normál 8 4 5 6" xfId="605"/>
    <cellStyle name="Normál 8 4 5 6 2" xfId="1737"/>
    <cellStyle name="Normál 8 4 5 6 2 2" xfId="8192"/>
    <cellStyle name="Normál 8 4 5 6 3" xfId="2448"/>
    <cellStyle name="Normál 8 4 5 6 3 2" xfId="3872"/>
    <cellStyle name="Normál 8 4 5 6 3 2 2" xfId="6715"/>
    <cellStyle name="Normál 8 4 5 6 3 3" xfId="6714"/>
    <cellStyle name="Normál 8 4 5 6 3 4" xfId="8919"/>
    <cellStyle name="Normál 8 4 5 6 4" xfId="3871"/>
    <cellStyle name="Normál 8 4 5 6 4 2" xfId="6716"/>
    <cellStyle name="Normál 8 4 5 6 5" xfId="6713"/>
    <cellStyle name="Normál 8 4 5 7" xfId="2433"/>
    <cellStyle name="Normál 8 4 5 7 2" xfId="3873"/>
    <cellStyle name="Normál 8 4 5 7 2 2" xfId="6718"/>
    <cellStyle name="Normál 8 4 5 7 3" xfId="6717"/>
    <cellStyle name="Normál 8 4 5 7 4" xfId="8920"/>
    <cellStyle name="Normál 8 4 5 8" xfId="3842"/>
    <cellStyle name="Normál 8 4 5 8 2" xfId="6719"/>
    <cellStyle name="Normál 8 4 5 9" xfId="6656"/>
    <cellStyle name="Normál 8 4 6" xfId="255"/>
    <cellStyle name="Normál 8 4 6 2" xfId="388"/>
    <cellStyle name="Normál 8 4 6 2 2" xfId="564"/>
    <cellStyle name="Normál 8 4 6 2 2 2" xfId="1052"/>
    <cellStyle name="Normál 8 4 6 2 2 2 2" xfId="7807"/>
    <cellStyle name="Normál 8 4 6 2 2 3" xfId="621"/>
    <cellStyle name="Normál 8 4 6 2 2 3 2" xfId="1738"/>
    <cellStyle name="Normál 8 4 6 2 2 3 2 2" xfId="8193"/>
    <cellStyle name="Normál 8 4 6 2 2 3 3" xfId="2452"/>
    <cellStyle name="Normál 8 4 6 2 2 3 3 2" xfId="3878"/>
    <cellStyle name="Normál 8 4 6 2 2 3 3 2 2" xfId="6725"/>
    <cellStyle name="Normál 8 4 6 2 2 3 3 3" xfId="6724"/>
    <cellStyle name="Normál 8 4 6 2 2 3 3 4" xfId="8921"/>
    <cellStyle name="Normál 8 4 6 2 2 3 4" xfId="3877"/>
    <cellStyle name="Normál 8 4 6 2 2 3 4 2" xfId="6726"/>
    <cellStyle name="Normál 8 4 6 2 2 3 5" xfId="6723"/>
    <cellStyle name="Normál 8 4 6 2 2 4" xfId="2451"/>
    <cellStyle name="Normál 8 4 6 2 2 4 2" xfId="3879"/>
    <cellStyle name="Normál 8 4 6 2 2 4 2 2" xfId="6728"/>
    <cellStyle name="Normál 8 4 6 2 2 4 3" xfId="6727"/>
    <cellStyle name="Normál 8 4 6 2 2 4 4" xfId="8922"/>
    <cellStyle name="Normál 8 4 6 2 2 5" xfId="3876"/>
    <cellStyle name="Normál 8 4 6 2 2 5 2" xfId="6729"/>
    <cellStyle name="Normál 8 4 6 2 2 6" xfId="6722"/>
    <cellStyle name="Normál 8 4 6 2 3" xfId="1051"/>
    <cellStyle name="Normál 8 4 6 2 3 2" xfId="7806"/>
    <cellStyle name="Normál 8 4 6 2 4" xfId="620"/>
    <cellStyle name="Normál 8 4 6 2 4 2" xfId="1739"/>
    <cellStyle name="Normál 8 4 6 2 4 2 2" xfId="8194"/>
    <cellStyle name="Normál 8 4 6 2 4 3" xfId="2453"/>
    <cellStyle name="Normál 8 4 6 2 4 3 2" xfId="3881"/>
    <cellStyle name="Normál 8 4 6 2 4 3 2 2" xfId="6732"/>
    <cellStyle name="Normál 8 4 6 2 4 3 3" xfId="6731"/>
    <cellStyle name="Normál 8 4 6 2 4 3 4" xfId="8923"/>
    <cellStyle name="Normál 8 4 6 2 4 4" xfId="3880"/>
    <cellStyle name="Normál 8 4 6 2 4 4 2" xfId="6733"/>
    <cellStyle name="Normál 8 4 6 2 4 5" xfId="6730"/>
    <cellStyle name="Normál 8 4 6 2 5" xfId="2450"/>
    <cellStyle name="Normál 8 4 6 2 5 2" xfId="3882"/>
    <cellStyle name="Normál 8 4 6 2 5 2 2" xfId="6735"/>
    <cellStyle name="Normál 8 4 6 2 5 3" xfId="6734"/>
    <cellStyle name="Normál 8 4 6 2 5 4" xfId="8924"/>
    <cellStyle name="Normál 8 4 6 2 6" xfId="3875"/>
    <cellStyle name="Normál 8 4 6 2 6 2" xfId="6736"/>
    <cellStyle name="Normál 8 4 6 2 7" xfId="6721"/>
    <cellStyle name="Normál 8 4 6 3" xfId="563"/>
    <cellStyle name="Normál 8 4 6 3 2" xfId="1053"/>
    <cellStyle name="Normál 8 4 6 3 2 2" xfId="7808"/>
    <cellStyle name="Normál 8 4 6 3 3" xfId="622"/>
    <cellStyle name="Normál 8 4 6 3 3 2" xfId="1740"/>
    <cellStyle name="Normál 8 4 6 3 3 2 2" xfId="8195"/>
    <cellStyle name="Normál 8 4 6 3 3 3" xfId="2455"/>
    <cellStyle name="Normál 8 4 6 3 3 3 2" xfId="3885"/>
    <cellStyle name="Normál 8 4 6 3 3 3 2 2" xfId="6740"/>
    <cellStyle name="Normál 8 4 6 3 3 3 3" xfId="6739"/>
    <cellStyle name="Normál 8 4 6 3 3 3 4" xfId="8925"/>
    <cellStyle name="Normál 8 4 6 3 3 4" xfId="3884"/>
    <cellStyle name="Normál 8 4 6 3 3 4 2" xfId="6741"/>
    <cellStyle name="Normál 8 4 6 3 3 5" xfId="6738"/>
    <cellStyle name="Normál 8 4 6 3 4" xfId="2454"/>
    <cellStyle name="Normál 8 4 6 3 4 2" xfId="3886"/>
    <cellStyle name="Normál 8 4 6 3 4 2 2" xfId="6743"/>
    <cellStyle name="Normál 8 4 6 3 4 3" xfId="6742"/>
    <cellStyle name="Normál 8 4 6 3 4 4" xfId="8926"/>
    <cellStyle name="Normál 8 4 6 3 5" xfId="3883"/>
    <cellStyle name="Normál 8 4 6 3 5 2" xfId="6744"/>
    <cellStyle name="Normál 8 4 6 3 6" xfId="6737"/>
    <cellStyle name="Normál 8 4 6 4" xfId="1050"/>
    <cellStyle name="Normál 8 4 6 4 2" xfId="7805"/>
    <cellStyle name="Normál 8 4 6 5" xfId="619"/>
    <cellStyle name="Normál 8 4 6 5 2" xfId="1741"/>
    <cellStyle name="Normál 8 4 6 5 2 2" xfId="8196"/>
    <cellStyle name="Normál 8 4 6 5 3" xfId="2456"/>
    <cellStyle name="Normál 8 4 6 5 3 2" xfId="3888"/>
    <cellStyle name="Normál 8 4 6 5 3 2 2" xfId="6747"/>
    <cellStyle name="Normál 8 4 6 5 3 3" xfId="6746"/>
    <cellStyle name="Normál 8 4 6 5 3 4" xfId="8927"/>
    <cellStyle name="Normál 8 4 6 5 4" xfId="3887"/>
    <cellStyle name="Normál 8 4 6 5 4 2" xfId="6748"/>
    <cellStyle name="Normál 8 4 6 5 5" xfId="6745"/>
    <cellStyle name="Normál 8 4 6 6" xfId="2449"/>
    <cellStyle name="Normál 8 4 6 6 2" xfId="3889"/>
    <cellStyle name="Normál 8 4 6 6 2 2" xfId="6750"/>
    <cellStyle name="Normál 8 4 6 6 3" xfId="6749"/>
    <cellStyle name="Normál 8 4 6 6 4" xfId="8928"/>
    <cellStyle name="Normál 8 4 6 7" xfId="3874"/>
    <cellStyle name="Normál 8 4 6 7 2" xfId="6751"/>
    <cellStyle name="Normál 8 4 6 8" xfId="6720"/>
    <cellStyle name="Normál 8 4 7" xfId="279"/>
    <cellStyle name="Normál 8 4 7 2" xfId="389"/>
    <cellStyle name="Normál 8 4 7 2 2" xfId="566"/>
    <cellStyle name="Normál 8 4 7 2 2 2" xfId="1056"/>
    <cellStyle name="Normál 8 4 7 2 2 2 2" xfId="7811"/>
    <cellStyle name="Normál 8 4 7 2 2 3" xfId="625"/>
    <cellStyle name="Normál 8 4 7 2 2 3 2" xfId="1742"/>
    <cellStyle name="Normál 8 4 7 2 2 3 2 2" xfId="8197"/>
    <cellStyle name="Normál 8 4 7 2 2 3 3" xfId="2460"/>
    <cellStyle name="Normál 8 4 7 2 2 3 3 2" xfId="3894"/>
    <cellStyle name="Normál 8 4 7 2 2 3 3 2 2" xfId="6757"/>
    <cellStyle name="Normál 8 4 7 2 2 3 3 3" xfId="6756"/>
    <cellStyle name="Normál 8 4 7 2 2 3 3 4" xfId="8929"/>
    <cellStyle name="Normál 8 4 7 2 2 3 4" xfId="3893"/>
    <cellStyle name="Normál 8 4 7 2 2 3 4 2" xfId="6758"/>
    <cellStyle name="Normál 8 4 7 2 2 3 5" xfId="6755"/>
    <cellStyle name="Normál 8 4 7 2 2 4" xfId="2459"/>
    <cellStyle name="Normál 8 4 7 2 2 4 2" xfId="3895"/>
    <cellStyle name="Normál 8 4 7 2 2 4 2 2" xfId="6760"/>
    <cellStyle name="Normál 8 4 7 2 2 4 3" xfId="6759"/>
    <cellStyle name="Normál 8 4 7 2 2 4 4" xfId="8930"/>
    <cellStyle name="Normál 8 4 7 2 2 5" xfId="3892"/>
    <cellStyle name="Normál 8 4 7 2 2 5 2" xfId="6761"/>
    <cellStyle name="Normál 8 4 7 2 2 6" xfId="6754"/>
    <cellStyle name="Normál 8 4 7 2 3" xfId="1055"/>
    <cellStyle name="Normál 8 4 7 2 3 2" xfId="7810"/>
    <cellStyle name="Normál 8 4 7 2 4" xfId="624"/>
    <cellStyle name="Normál 8 4 7 2 4 2" xfId="1743"/>
    <cellStyle name="Normál 8 4 7 2 4 2 2" xfId="8198"/>
    <cellStyle name="Normál 8 4 7 2 4 3" xfId="2461"/>
    <cellStyle name="Normál 8 4 7 2 4 3 2" xfId="3897"/>
    <cellStyle name="Normál 8 4 7 2 4 3 2 2" xfId="6764"/>
    <cellStyle name="Normál 8 4 7 2 4 3 3" xfId="6763"/>
    <cellStyle name="Normál 8 4 7 2 4 3 4" xfId="8931"/>
    <cellStyle name="Normál 8 4 7 2 4 4" xfId="3896"/>
    <cellStyle name="Normál 8 4 7 2 4 4 2" xfId="6765"/>
    <cellStyle name="Normál 8 4 7 2 4 5" xfId="6762"/>
    <cellStyle name="Normál 8 4 7 2 5" xfId="2458"/>
    <cellStyle name="Normál 8 4 7 2 5 2" xfId="3898"/>
    <cellStyle name="Normál 8 4 7 2 5 2 2" xfId="6767"/>
    <cellStyle name="Normál 8 4 7 2 5 3" xfId="6766"/>
    <cellStyle name="Normál 8 4 7 2 5 4" xfId="8932"/>
    <cellStyle name="Normál 8 4 7 2 6" xfId="3891"/>
    <cellStyle name="Normál 8 4 7 2 6 2" xfId="6768"/>
    <cellStyle name="Normál 8 4 7 2 7" xfId="6753"/>
    <cellStyle name="Normál 8 4 7 3" xfId="565"/>
    <cellStyle name="Normál 8 4 7 3 2" xfId="1057"/>
    <cellStyle name="Normál 8 4 7 3 2 2" xfId="7812"/>
    <cellStyle name="Normál 8 4 7 3 3" xfId="626"/>
    <cellStyle name="Normál 8 4 7 3 3 2" xfId="1744"/>
    <cellStyle name="Normál 8 4 7 3 3 2 2" xfId="8199"/>
    <cellStyle name="Normál 8 4 7 3 3 3" xfId="2463"/>
    <cellStyle name="Normál 8 4 7 3 3 3 2" xfId="3901"/>
    <cellStyle name="Normál 8 4 7 3 3 3 2 2" xfId="6772"/>
    <cellStyle name="Normál 8 4 7 3 3 3 3" xfId="6771"/>
    <cellStyle name="Normál 8 4 7 3 3 3 4" xfId="8933"/>
    <cellStyle name="Normál 8 4 7 3 3 4" xfId="3900"/>
    <cellStyle name="Normál 8 4 7 3 3 4 2" xfId="6773"/>
    <cellStyle name="Normál 8 4 7 3 3 5" xfId="6770"/>
    <cellStyle name="Normál 8 4 7 3 4" xfId="2462"/>
    <cellStyle name="Normál 8 4 7 3 4 2" xfId="3902"/>
    <cellStyle name="Normál 8 4 7 3 4 2 2" xfId="6775"/>
    <cellStyle name="Normál 8 4 7 3 4 3" xfId="6774"/>
    <cellStyle name="Normál 8 4 7 3 4 4" xfId="8934"/>
    <cellStyle name="Normál 8 4 7 3 5" xfId="3899"/>
    <cellStyle name="Normál 8 4 7 3 5 2" xfId="6776"/>
    <cellStyle name="Normál 8 4 7 3 6" xfId="6769"/>
    <cellStyle name="Normál 8 4 7 4" xfId="1054"/>
    <cellStyle name="Normál 8 4 7 4 2" xfId="7809"/>
    <cellStyle name="Normál 8 4 7 5" xfId="623"/>
    <cellStyle name="Normál 8 4 7 5 2" xfId="1745"/>
    <cellStyle name="Normál 8 4 7 5 2 2" xfId="8200"/>
    <cellStyle name="Normál 8 4 7 5 3" xfId="2464"/>
    <cellStyle name="Normál 8 4 7 5 3 2" xfId="3904"/>
    <cellStyle name="Normál 8 4 7 5 3 2 2" xfId="6779"/>
    <cellStyle name="Normál 8 4 7 5 3 3" xfId="6778"/>
    <cellStyle name="Normál 8 4 7 5 3 4" xfId="8935"/>
    <cellStyle name="Normál 8 4 7 5 4" xfId="3903"/>
    <cellStyle name="Normál 8 4 7 5 4 2" xfId="6780"/>
    <cellStyle name="Normál 8 4 7 5 5" xfId="6777"/>
    <cellStyle name="Normál 8 4 7 6" xfId="2457"/>
    <cellStyle name="Normál 8 4 7 6 2" xfId="3905"/>
    <cellStyle name="Normál 8 4 7 6 2 2" xfId="6782"/>
    <cellStyle name="Normál 8 4 7 6 3" xfId="6781"/>
    <cellStyle name="Normál 8 4 7 6 4" xfId="8936"/>
    <cellStyle name="Normál 8 4 7 7" xfId="3890"/>
    <cellStyle name="Normál 8 4 7 7 2" xfId="6783"/>
    <cellStyle name="Normál 8 4 7 8" xfId="6752"/>
    <cellStyle name="Normál 8 4 8" xfId="295"/>
    <cellStyle name="Normál 8 4 8 2" xfId="390"/>
    <cellStyle name="Normál 8 4 8 2 2" xfId="568"/>
    <cellStyle name="Normál 8 4 8 2 2 2" xfId="1060"/>
    <cellStyle name="Normál 8 4 8 2 2 2 2" xfId="7815"/>
    <cellStyle name="Normál 8 4 8 2 2 3" xfId="629"/>
    <cellStyle name="Normál 8 4 8 2 2 3 2" xfId="1746"/>
    <cellStyle name="Normál 8 4 8 2 2 3 2 2" xfId="8201"/>
    <cellStyle name="Normál 8 4 8 2 2 3 3" xfId="2468"/>
    <cellStyle name="Normál 8 4 8 2 2 3 3 2" xfId="3910"/>
    <cellStyle name="Normál 8 4 8 2 2 3 3 2 2" xfId="6789"/>
    <cellStyle name="Normál 8 4 8 2 2 3 3 3" xfId="6788"/>
    <cellStyle name="Normál 8 4 8 2 2 3 3 4" xfId="8937"/>
    <cellStyle name="Normál 8 4 8 2 2 3 4" xfId="3909"/>
    <cellStyle name="Normál 8 4 8 2 2 3 4 2" xfId="6790"/>
    <cellStyle name="Normál 8 4 8 2 2 3 5" xfId="6787"/>
    <cellStyle name="Normál 8 4 8 2 2 4" xfId="2467"/>
    <cellStyle name="Normál 8 4 8 2 2 4 2" xfId="3911"/>
    <cellStyle name="Normál 8 4 8 2 2 4 2 2" xfId="6792"/>
    <cellStyle name="Normál 8 4 8 2 2 4 3" xfId="6791"/>
    <cellStyle name="Normál 8 4 8 2 2 4 4" xfId="8938"/>
    <cellStyle name="Normál 8 4 8 2 2 5" xfId="3908"/>
    <cellStyle name="Normál 8 4 8 2 2 5 2" xfId="6793"/>
    <cellStyle name="Normál 8 4 8 2 2 6" xfId="6786"/>
    <cellStyle name="Normál 8 4 8 2 3" xfId="1059"/>
    <cellStyle name="Normál 8 4 8 2 3 2" xfId="7814"/>
    <cellStyle name="Normál 8 4 8 2 4" xfId="628"/>
    <cellStyle name="Normál 8 4 8 2 4 2" xfId="1747"/>
    <cellStyle name="Normál 8 4 8 2 4 2 2" xfId="8202"/>
    <cellStyle name="Normál 8 4 8 2 4 3" xfId="2469"/>
    <cellStyle name="Normál 8 4 8 2 4 3 2" xfId="3913"/>
    <cellStyle name="Normál 8 4 8 2 4 3 2 2" xfId="6796"/>
    <cellStyle name="Normál 8 4 8 2 4 3 3" xfId="6795"/>
    <cellStyle name="Normál 8 4 8 2 4 3 4" xfId="8939"/>
    <cellStyle name="Normál 8 4 8 2 4 4" xfId="3912"/>
    <cellStyle name="Normál 8 4 8 2 4 4 2" xfId="6797"/>
    <cellStyle name="Normál 8 4 8 2 4 5" xfId="6794"/>
    <cellStyle name="Normál 8 4 8 2 5" xfId="2466"/>
    <cellStyle name="Normál 8 4 8 2 5 2" xfId="3914"/>
    <cellStyle name="Normál 8 4 8 2 5 2 2" xfId="6799"/>
    <cellStyle name="Normál 8 4 8 2 5 3" xfId="6798"/>
    <cellStyle name="Normál 8 4 8 2 5 4" xfId="8940"/>
    <cellStyle name="Normál 8 4 8 2 6" xfId="3907"/>
    <cellStyle name="Normál 8 4 8 2 6 2" xfId="6800"/>
    <cellStyle name="Normál 8 4 8 2 7" xfId="6785"/>
    <cellStyle name="Normál 8 4 8 3" xfId="567"/>
    <cellStyle name="Normál 8 4 8 3 2" xfId="1061"/>
    <cellStyle name="Normál 8 4 8 3 2 2" xfId="7816"/>
    <cellStyle name="Normál 8 4 8 3 3" xfId="630"/>
    <cellStyle name="Normál 8 4 8 3 3 2" xfId="1748"/>
    <cellStyle name="Normál 8 4 8 3 3 2 2" xfId="8203"/>
    <cellStyle name="Normál 8 4 8 3 3 3" xfId="2471"/>
    <cellStyle name="Normál 8 4 8 3 3 3 2" xfId="3917"/>
    <cellStyle name="Normál 8 4 8 3 3 3 2 2" xfId="6804"/>
    <cellStyle name="Normál 8 4 8 3 3 3 3" xfId="6803"/>
    <cellStyle name="Normál 8 4 8 3 3 3 4" xfId="8941"/>
    <cellStyle name="Normál 8 4 8 3 3 4" xfId="3916"/>
    <cellStyle name="Normál 8 4 8 3 3 4 2" xfId="6805"/>
    <cellStyle name="Normál 8 4 8 3 3 5" xfId="6802"/>
    <cellStyle name="Normál 8 4 8 3 4" xfId="2470"/>
    <cellStyle name="Normál 8 4 8 3 4 2" xfId="3918"/>
    <cellStyle name="Normál 8 4 8 3 4 2 2" xfId="6807"/>
    <cellStyle name="Normál 8 4 8 3 4 3" xfId="6806"/>
    <cellStyle name="Normál 8 4 8 3 4 4" xfId="8942"/>
    <cellStyle name="Normál 8 4 8 3 5" xfId="3915"/>
    <cellStyle name="Normál 8 4 8 3 5 2" xfId="6808"/>
    <cellStyle name="Normál 8 4 8 3 6" xfId="6801"/>
    <cellStyle name="Normál 8 4 8 4" xfId="1058"/>
    <cellStyle name="Normál 8 4 8 4 2" xfId="7813"/>
    <cellStyle name="Normál 8 4 8 5" xfId="627"/>
    <cellStyle name="Normál 8 4 8 5 2" xfId="1749"/>
    <cellStyle name="Normál 8 4 8 5 2 2" xfId="8204"/>
    <cellStyle name="Normál 8 4 8 5 3" xfId="2472"/>
    <cellStyle name="Normál 8 4 8 5 3 2" xfId="3920"/>
    <cellStyle name="Normál 8 4 8 5 3 2 2" xfId="6811"/>
    <cellStyle name="Normál 8 4 8 5 3 3" xfId="6810"/>
    <cellStyle name="Normál 8 4 8 5 3 4" xfId="8943"/>
    <cellStyle name="Normál 8 4 8 5 4" xfId="3919"/>
    <cellStyle name="Normál 8 4 8 5 4 2" xfId="6812"/>
    <cellStyle name="Normál 8 4 8 5 5" xfId="6809"/>
    <cellStyle name="Normál 8 4 8 6" xfId="2465"/>
    <cellStyle name="Normál 8 4 8 6 2" xfId="3921"/>
    <cellStyle name="Normál 8 4 8 6 2 2" xfId="6814"/>
    <cellStyle name="Normál 8 4 8 6 3" xfId="6813"/>
    <cellStyle name="Normál 8 4 8 6 4" xfId="8944"/>
    <cellStyle name="Normál 8 4 8 7" xfId="3906"/>
    <cellStyle name="Normál 8 4 8 7 2" xfId="6815"/>
    <cellStyle name="Normál 8 4 8 8" xfId="6784"/>
    <cellStyle name="Normál 8 4 9" xfId="375"/>
    <cellStyle name="Normál 8 4 9 2" xfId="569"/>
    <cellStyle name="Normál 8 4 9 2 2" xfId="1063"/>
    <cellStyle name="Normál 8 4 9 2 2 2" xfId="7818"/>
    <cellStyle name="Normál 8 4 9 2 3" xfId="638"/>
    <cellStyle name="Normál 8 4 9 2 3 2" xfId="1750"/>
    <cellStyle name="Normál 8 4 9 2 3 2 2" xfId="8205"/>
    <cellStyle name="Normál 8 4 9 2 3 3" xfId="2475"/>
    <cellStyle name="Normál 8 4 9 2 3 3 2" xfId="3925"/>
    <cellStyle name="Normál 8 4 9 2 3 3 2 2" xfId="6820"/>
    <cellStyle name="Normál 8 4 9 2 3 3 3" xfId="6819"/>
    <cellStyle name="Normál 8 4 9 2 3 3 4" xfId="8945"/>
    <cellStyle name="Normál 8 4 9 2 3 4" xfId="3924"/>
    <cellStyle name="Normál 8 4 9 2 3 4 2" xfId="6821"/>
    <cellStyle name="Normál 8 4 9 2 3 5" xfId="6818"/>
    <cellStyle name="Normál 8 4 9 2 4" xfId="2474"/>
    <cellStyle name="Normál 8 4 9 2 4 2" xfId="3926"/>
    <cellStyle name="Normál 8 4 9 2 4 2 2" xfId="6823"/>
    <cellStyle name="Normál 8 4 9 2 4 3" xfId="6822"/>
    <cellStyle name="Normál 8 4 9 2 4 4" xfId="8946"/>
    <cellStyle name="Normál 8 4 9 2 5" xfId="3923"/>
    <cellStyle name="Normál 8 4 9 2 5 2" xfId="6824"/>
    <cellStyle name="Normál 8 4 9 2 6" xfId="6817"/>
    <cellStyle name="Normál 8 4 9 3" xfId="1062"/>
    <cellStyle name="Normál 8 4 9 3 2" xfId="7817"/>
    <cellStyle name="Normál 8 4 9 4" xfId="637"/>
    <cellStyle name="Normál 8 4 9 4 2" xfId="1751"/>
    <cellStyle name="Normál 8 4 9 4 2 2" xfId="8206"/>
    <cellStyle name="Normál 8 4 9 4 3" xfId="2476"/>
    <cellStyle name="Normál 8 4 9 4 3 2" xfId="3928"/>
    <cellStyle name="Normál 8 4 9 4 3 2 2" xfId="6827"/>
    <cellStyle name="Normál 8 4 9 4 3 3" xfId="6826"/>
    <cellStyle name="Normál 8 4 9 4 3 4" xfId="8947"/>
    <cellStyle name="Normál 8 4 9 4 4" xfId="3927"/>
    <cellStyle name="Normál 8 4 9 4 4 2" xfId="6828"/>
    <cellStyle name="Normál 8 4 9 4 5" xfId="6825"/>
    <cellStyle name="Normál 8 4 9 5" xfId="2473"/>
    <cellStyle name="Normál 8 4 9 5 2" xfId="3929"/>
    <cellStyle name="Normál 8 4 9 5 2 2" xfId="6830"/>
    <cellStyle name="Normál 8 4 9 5 3" xfId="6829"/>
    <cellStyle name="Normál 8 4 9 5 4" xfId="8948"/>
    <cellStyle name="Normál 8 4 9 6" xfId="3922"/>
    <cellStyle name="Normál 8 4 9 6 2" xfId="6831"/>
    <cellStyle name="Normál 8 4 9 7" xfId="6816"/>
    <cellStyle name="Normál 8 5" xfId="177"/>
    <cellStyle name="Normál 8 5 10" xfId="639"/>
    <cellStyle name="Normál 8 5 10 2" xfId="1752"/>
    <cellStyle name="Normál 8 5 10 2 2" xfId="8207"/>
    <cellStyle name="Normál 8 5 10 3" xfId="2478"/>
    <cellStyle name="Normál 8 5 10 3 2" xfId="3932"/>
    <cellStyle name="Normál 8 5 10 3 2 2" xfId="6835"/>
    <cellStyle name="Normál 8 5 10 3 3" xfId="6834"/>
    <cellStyle name="Normál 8 5 10 3 4" xfId="8949"/>
    <cellStyle name="Normál 8 5 10 4" xfId="3931"/>
    <cellStyle name="Normál 8 5 10 4 2" xfId="6836"/>
    <cellStyle name="Normál 8 5 10 5" xfId="6833"/>
    <cellStyle name="Normál 8 5 11" xfId="2477"/>
    <cellStyle name="Normál 8 5 11 2" xfId="3933"/>
    <cellStyle name="Normál 8 5 11 2 2" xfId="6838"/>
    <cellStyle name="Normál 8 5 11 3" xfId="6837"/>
    <cellStyle name="Normál 8 5 11 4" xfId="8950"/>
    <cellStyle name="Normál 8 5 12" xfId="3930"/>
    <cellStyle name="Normál 8 5 12 2" xfId="6839"/>
    <cellStyle name="Normál 8 5 13" xfId="6832"/>
    <cellStyle name="Normál 8 5 2" xfId="209"/>
    <cellStyle name="Normál 8 5 2 2" xfId="7412"/>
    <cellStyle name="Normál 8 5 3" xfId="186"/>
    <cellStyle name="Normál 8 5 3 2" xfId="262"/>
    <cellStyle name="Normál 8 5 3 2 2" xfId="393"/>
    <cellStyle name="Normál 8 5 3 2 2 2" xfId="573"/>
    <cellStyle name="Normál 8 5 3 2 2 2 2" xfId="1067"/>
    <cellStyle name="Normál 8 5 3 2 2 2 2 2" xfId="7822"/>
    <cellStyle name="Normál 8 5 3 2 2 2 3" xfId="643"/>
    <cellStyle name="Normál 8 5 3 2 2 2 3 2" xfId="1753"/>
    <cellStyle name="Normál 8 5 3 2 2 2 3 2 2" xfId="8208"/>
    <cellStyle name="Normál 8 5 3 2 2 2 3 3" xfId="2483"/>
    <cellStyle name="Normál 8 5 3 2 2 2 3 3 2" xfId="3939"/>
    <cellStyle name="Normál 8 5 3 2 2 2 3 3 2 2" xfId="6846"/>
    <cellStyle name="Normál 8 5 3 2 2 2 3 3 3" xfId="6845"/>
    <cellStyle name="Normál 8 5 3 2 2 2 3 3 4" xfId="8951"/>
    <cellStyle name="Normál 8 5 3 2 2 2 3 4" xfId="3938"/>
    <cellStyle name="Normál 8 5 3 2 2 2 3 4 2" xfId="6847"/>
    <cellStyle name="Normál 8 5 3 2 2 2 3 5" xfId="6844"/>
    <cellStyle name="Normál 8 5 3 2 2 2 4" xfId="2482"/>
    <cellStyle name="Normál 8 5 3 2 2 2 4 2" xfId="3940"/>
    <cellStyle name="Normál 8 5 3 2 2 2 4 2 2" xfId="6849"/>
    <cellStyle name="Normál 8 5 3 2 2 2 4 3" xfId="6848"/>
    <cellStyle name="Normál 8 5 3 2 2 2 4 4" xfId="8952"/>
    <cellStyle name="Normál 8 5 3 2 2 2 5" xfId="3937"/>
    <cellStyle name="Normál 8 5 3 2 2 2 5 2" xfId="6850"/>
    <cellStyle name="Normál 8 5 3 2 2 2 6" xfId="6843"/>
    <cellStyle name="Normál 8 5 3 2 2 3" xfId="1066"/>
    <cellStyle name="Normál 8 5 3 2 2 3 2" xfId="7821"/>
    <cellStyle name="Normál 8 5 3 2 2 4" xfId="642"/>
    <cellStyle name="Normál 8 5 3 2 2 4 2" xfId="1754"/>
    <cellStyle name="Normál 8 5 3 2 2 4 2 2" xfId="8209"/>
    <cellStyle name="Normál 8 5 3 2 2 4 3" xfId="2484"/>
    <cellStyle name="Normál 8 5 3 2 2 4 3 2" xfId="3942"/>
    <cellStyle name="Normál 8 5 3 2 2 4 3 2 2" xfId="6853"/>
    <cellStyle name="Normál 8 5 3 2 2 4 3 3" xfId="6852"/>
    <cellStyle name="Normál 8 5 3 2 2 4 3 4" xfId="8953"/>
    <cellStyle name="Normál 8 5 3 2 2 4 4" xfId="3941"/>
    <cellStyle name="Normál 8 5 3 2 2 4 4 2" xfId="6854"/>
    <cellStyle name="Normál 8 5 3 2 2 4 5" xfId="6851"/>
    <cellStyle name="Normál 8 5 3 2 2 5" xfId="2481"/>
    <cellStyle name="Normál 8 5 3 2 2 5 2" xfId="3943"/>
    <cellStyle name="Normál 8 5 3 2 2 5 2 2" xfId="6856"/>
    <cellStyle name="Normál 8 5 3 2 2 5 3" xfId="6855"/>
    <cellStyle name="Normál 8 5 3 2 2 5 4" xfId="8954"/>
    <cellStyle name="Normál 8 5 3 2 2 6" xfId="3936"/>
    <cellStyle name="Normál 8 5 3 2 2 6 2" xfId="6857"/>
    <cellStyle name="Normál 8 5 3 2 2 7" xfId="6842"/>
    <cellStyle name="Normál 8 5 3 2 3" xfId="572"/>
    <cellStyle name="Normál 8 5 3 2 3 2" xfId="1068"/>
    <cellStyle name="Normál 8 5 3 2 3 2 2" xfId="7823"/>
    <cellStyle name="Normál 8 5 3 2 3 3" xfId="644"/>
    <cellStyle name="Normál 8 5 3 2 3 3 2" xfId="1755"/>
    <cellStyle name="Normál 8 5 3 2 3 3 2 2" xfId="8210"/>
    <cellStyle name="Normál 8 5 3 2 3 3 3" xfId="2486"/>
    <cellStyle name="Normál 8 5 3 2 3 3 3 2" xfId="3946"/>
    <cellStyle name="Normál 8 5 3 2 3 3 3 2 2" xfId="6861"/>
    <cellStyle name="Normál 8 5 3 2 3 3 3 3" xfId="6860"/>
    <cellStyle name="Normál 8 5 3 2 3 3 3 4" xfId="8955"/>
    <cellStyle name="Normál 8 5 3 2 3 3 4" xfId="3945"/>
    <cellStyle name="Normál 8 5 3 2 3 3 4 2" xfId="6862"/>
    <cellStyle name="Normál 8 5 3 2 3 3 5" xfId="6859"/>
    <cellStyle name="Normál 8 5 3 2 3 4" xfId="2485"/>
    <cellStyle name="Normál 8 5 3 2 3 4 2" xfId="3947"/>
    <cellStyle name="Normál 8 5 3 2 3 4 2 2" xfId="6864"/>
    <cellStyle name="Normál 8 5 3 2 3 4 3" xfId="6863"/>
    <cellStyle name="Normál 8 5 3 2 3 4 4" xfId="8956"/>
    <cellStyle name="Normál 8 5 3 2 3 5" xfId="3944"/>
    <cellStyle name="Normál 8 5 3 2 3 5 2" xfId="6865"/>
    <cellStyle name="Normál 8 5 3 2 3 6" xfId="6858"/>
    <cellStyle name="Normál 8 5 3 2 4" xfId="1065"/>
    <cellStyle name="Normál 8 5 3 2 4 2" xfId="7820"/>
    <cellStyle name="Normál 8 5 3 2 5" xfId="641"/>
    <cellStyle name="Normál 8 5 3 2 5 2" xfId="1756"/>
    <cellStyle name="Normál 8 5 3 2 5 2 2" xfId="8211"/>
    <cellStyle name="Normál 8 5 3 2 5 3" xfId="2487"/>
    <cellStyle name="Normál 8 5 3 2 5 3 2" xfId="3949"/>
    <cellStyle name="Normál 8 5 3 2 5 3 2 2" xfId="6868"/>
    <cellStyle name="Normál 8 5 3 2 5 3 3" xfId="6867"/>
    <cellStyle name="Normál 8 5 3 2 5 3 4" xfId="8957"/>
    <cellStyle name="Normál 8 5 3 2 5 4" xfId="3948"/>
    <cellStyle name="Normál 8 5 3 2 5 4 2" xfId="6869"/>
    <cellStyle name="Normál 8 5 3 2 5 5" xfId="6866"/>
    <cellStyle name="Normál 8 5 3 2 6" xfId="2480"/>
    <cellStyle name="Normál 8 5 3 2 6 2" xfId="3950"/>
    <cellStyle name="Normál 8 5 3 2 6 2 2" xfId="6871"/>
    <cellStyle name="Normál 8 5 3 2 6 3" xfId="6870"/>
    <cellStyle name="Normál 8 5 3 2 6 4" xfId="8958"/>
    <cellStyle name="Normál 8 5 3 2 7" xfId="3935"/>
    <cellStyle name="Normál 8 5 3 2 7 2" xfId="6872"/>
    <cellStyle name="Normál 8 5 3 2 8" xfId="6841"/>
    <cellStyle name="Normál 8 5 3 3" xfId="392"/>
    <cellStyle name="Normál 8 5 3 3 2" xfId="574"/>
    <cellStyle name="Normál 8 5 3 3 2 2" xfId="1070"/>
    <cellStyle name="Normál 8 5 3 3 2 2 2" xfId="7825"/>
    <cellStyle name="Normál 8 5 3 3 2 3" xfId="646"/>
    <cellStyle name="Normál 8 5 3 3 2 3 2" xfId="1757"/>
    <cellStyle name="Normál 8 5 3 3 2 3 2 2" xfId="8212"/>
    <cellStyle name="Normál 8 5 3 3 2 3 3" xfId="2490"/>
    <cellStyle name="Normál 8 5 3 3 2 3 3 2" xfId="3954"/>
    <cellStyle name="Normál 8 5 3 3 2 3 3 2 2" xfId="6877"/>
    <cellStyle name="Normál 8 5 3 3 2 3 3 3" xfId="6876"/>
    <cellStyle name="Normál 8 5 3 3 2 3 3 4" xfId="8959"/>
    <cellStyle name="Normál 8 5 3 3 2 3 4" xfId="3953"/>
    <cellStyle name="Normál 8 5 3 3 2 3 4 2" xfId="6878"/>
    <cellStyle name="Normál 8 5 3 3 2 3 5" xfId="6875"/>
    <cellStyle name="Normál 8 5 3 3 2 4" xfId="2489"/>
    <cellStyle name="Normál 8 5 3 3 2 4 2" xfId="3955"/>
    <cellStyle name="Normál 8 5 3 3 2 4 2 2" xfId="6880"/>
    <cellStyle name="Normál 8 5 3 3 2 4 3" xfId="6879"/>
    <cellStyle name="Normál 8 5 3 3 2 4 4" xfId="8960"/>
    <cellStyle name="Normál 8 5 3 3 2 5" xfId="3952"/>
    <cellStyle name="Normál 8 5 3 3 2 5 2" xfId="6881"/>
    <cellStyle name="Normál 8 5 3 3 2 6" xfId="6874"/>
    <cellStyle name="Normál 8 5 3 3 3" xfId="1069"/>
    <cellStyle name="Normál 8 5 3 3 3 2" xfId="7824"/>
    <cellStyle name="Normál 8 5 3 3 4" xfId="645"/>
    <cellStyle name="Normál 8 5 3 3 4 2" xfId="1758"/>
    <cellStyle name="Normál 8 5 3 3 4 2 2" xfId="8213"/>
    <cellStyle name="Normál 8 5 3 3 4 3" xfId="2491"/>
    <cellStyle name="Normál 8 5 3 3 4 3 2" xfId="3957"/>
    <cellStyle name="Normál 8 5 3 3 4 3 2 2" xfId="6884"/>
    <cellStyle name="Normál 8 5 3 3 4 3 3" xfId="6883"/>
    <cellStyle name="Normál 8 5 3 3 4 3 4" xfId="8961"/>
    <cellStyle name="Normál 8 5 3 3 4 4" xfId="3956"/>
    <cellStyle name="Normál 8 5 3 3 4 4 2" xfId="6885"/>
    <cellStyle name="Normál 8 5 3 3 4 5" xfId="6882"/>
    <cellStyle name="Normál 8 5 3 3 5" xfId="2488"/>
    <cellStyle name="Normál 8 5 3 3 5 2" xfId="3958"/>
    <cellStyle name="Normál 8 5 3 3 5 2 2" xfId="6887"/>
    <cellStyle name="Normál 8 5 3 3 5 3" xfId="6886"/>
    <cellStyle name="Normál 8 5 3 3 5 4" xfId="8962"/>
    <cellStyle name="Normál 8 5 3 3 6" xfId="3951"/>
    <cellStyle name="Normál 8 5 3 3 6 2" xfId="6888"/>
    <cellStyle name="Normál 8 5 3 3 7" xfId="6873"/>
    <cellStyle name="Normál 8 5 3 4" xfId="571"/>
    <cellStyle name="Normál 8 5 3 4 2" xfId="1071"/>
    <cellStyle name="Normál 8 5 3 4 2 2" xfId="7826"/>
    <cellStyle name="Normál 8 5 3 4 3" xfId="647"/>
    <cellStyle name="Normál 8 5 3 4 3 2" xfId="1759"/>
    <cellStyle name="Normál 8 5 3 4 3 2 2" xfId="8214"/>
    <cellStyle name="Normál 8 5 3 4 3 3" xfId="2493"/>
    <cellStyle name="Normál 8 5 3 4 3 3 2" xfId="3961"/>
    <cellStyle name="Normál 8 5 3 4 3 3 2 2" xfId="6892"/>
    <cellStyle name="Normál 8 5 3 4 3 3 3" xfId="6891"/>
    <cellStyle name="Normál 8 5 3 4 3 3 4" xfId="8963"/>
    <cellStyle name="Normál 8 5 3 4 3 4" xfId="3960"/>
    <cellStyle name="Normál 8 5 3 4 3 4 2" xfId="6893"/>
    <cellStyle name="Normál 8 5 3 4 3 5" xfId="6890"/>
    <cellStyle name="Normál 8 5 3 4 4" xfId="2492"/>
    <cellStyle name="Normál 8 5 3 4 4 2" xfId="3962"/>
    <cellStyle name="Normál 8 5 3 4 4 2 2" xfId="6895"/>
    <cellStyle name="Normál 8 5 3 4 4 3" xfId="6894"/>
    <cellStyle name="Normál 8 5 3 4 4 4" xfId="8964"/>
    <cellStyle name="Normál 8 5 3 4 5" xfId="3959"/>
    <cellStyle name="Normál 8 5 3 4 5 2" xfId="6896"/>
    <cellStyle name="Normál 8 5 3 4 6" xfId="6889"/>
    <cellStyle name="Normál 8 5 3 5" xfId="1064"/>
    <cellStyle name="Normál 8 5 3 5 2" xfId="7819"/>
    <cellStyle name="Normál 8 5 3 6" xfId="640"/>
    <cellStyle name="Normál 8 5 3 6 2" xfId="1760"/>
    <cellStyle name="Normál 8 5 3 6 2 2" xfId="8215"/>
    <cellStyle name="Normál 8 5 3 6 3" xfId="2494"/>
    <cellStyle name="Normál 8 5 3 6 3 2" xfId="3964"/>
    <cellStyle name="Normál 8 5 3 6 3 2 2" xfId="6899"/>
    <cellStyle name="Normál 8 5 3 6 3 3" xfId="6898"/>
    <cellStyle name="Normál 8 5 3 6 3 4" xfId="8965"/>
    <cellStyle name="Normál 8 5 3 6 4" xfId="3963"/>
    <cellStyle name="Normál 8 5 3 6 4 2" xfId="6900"/>
    <cellStyle name="Normál 8 5 3 6 5" xfId="6897"/>
    <cellStyle name="Normál 8 5 3 7" xfId="2479"/>
    <cellStyle name="Normál 8 5 3 7 2" xfId="3965"/>
    <cellStyle name="Normál 8 5 3 7 2 2" xfId="6902"/>
    <cellStyle name="Normál 8 5 3 7 3" xfId="6901"/>
    <cellStyle name="Normál 8 5 3 7 4" xfId="8966"/>
    <cellStyle name="Normál 8 5 3 8" xfId="3934"/>
    <cellStyle name="Normál 8 5 3 8 2" xfId="6903"/>
    <cellStyle name="Normál 8 5 3 9" xfId="6840"/>
    <cellStyle name="Normál 8 5 4" xfId="225"/>
    <cellStyle name="Normál 8 5 4 2" xfId="263"/>
    <cellStyle name="Normál 8 5 4 2 2" xfId="395"/>
    <cellStyle name="Normál 8 5 4 2 2 2" xfId="577"/>
    <cellStyle name="Normál 8 5 4 2 2 2 2" xfId="1075"/>
    <cellStyle name="Normál 8 5 4 2 2 2 2 2" xfId="7830"/>
    <cellStyle name="Normál 8 5 4 2 2 2 3" xfId="666"/>
    <cellStyle name="Normál 8 5 4 2 2 2 3 2" xfId="1761"/>
    <cellStyle name="Normál 8 5 4 2 2 2 3 2 2" xfId="8216"/>
    <cellStyle name="Normál 8 5 4 2 2 2 3 3" xfId="2499"/>
    <cellStyle name="Normál 8 5 4 2 2 2 3 3 2" xfId="3971"/>
    <cellStyle name="Normál 8 5 4 2 2 2 3 3 2 2" xfId="6910"/>
    <cellStyle name="Normál 8 5 4 2 2 2 3 3 3" xfId="6909"/>
    <cellStyle name="Normál 8 5 4 2 2 2 3 3 4" xfId="8967"/>
    <cellStyle name="Normál 8 5 4 2 2 2 3 4" xfId="3970"/>
    <cellStyle name="Normál 8 5 4 2 2 2 3 4 2" xfId="6911"/>
    <cellStyle name="Normál 8 5 4 2 2 2 3 5" xfId="6908"/>
    <cellStyle name="Normál 8 5 4 2 2 2 4" xfId="2498"/>
    <cellStyle name="Normál 8 5 4 2 2 2 4 2" xfId="3972"/>
    <cellStyle name="Normál 8 5 4 2 2 2 4 2 2" xfId="6913"/>
    <cellStyle name="Normál 8 5 4 2 2 2 4 3" xfId="6912"/>
    <cellStyle name="Normál 8 5 4 2 2 2 4 4" xfId="8968"/>
    <cellStyle name="Normál 8 5 4 2 2 2 5" xfId="3969"/>
    <cellStyle name="Normál 8 5 4 2 2 2 5 2" xfId="6914"/>
    <cellStyle name="Normál 8 5 4 2 2 2 6" xfId="6907"/>
    <cellStyle name="Normál 8 5 4 2 2 3" xfId="1074"/>
    <cellStyle name="Normál 8 5 4 2 2 3 2" xfId="7829"/>
    <cellStyle name="Normál 8 5 4 2 2 4" xfId="665"/>
    <cellStyle name="Normál 8 5 4 2 2 4 2" xfId="1762"/>
    <cellStyle name="Normál 8 5 4 2 2 4 2 2" xfId="8217"/>
    <cellStyle name="Normál 8 5 4 2 2 4 3" xfId="2500"/>
    <cellStyle name="Normál 8 5 4 2 2 4 3 2" xfId="3974"/>
    <cellStyle name="Normál 8 5 4 2 2 4 3 2 2" xfId="6917"/>
    <cellStyle name="Normál 8 5 4 2 2 4 3 3" xfId="6916"/>
    <cellStyle name="Normál 8 5 4 2 2 4 3 4" xfId="8969"/>
    <cellStyle name="Normál 8 5 4 2 2 4 4" xfId="3973"/>
    <cellStyle name="Normál 8 5 4 2 2 4 4 2" xfId="6918"/>
    <cellStyle name="Normál 8 5 4 2 2 4 5" xfId="6915"/>
    <cellStyle name="Normál 8 5 4 2 2 5" xfId="2497"/>
    <cellStyle name="Normál 8 5 4 2 2 5 2" xfId="3975"/>
    <cellStyle name="Normál 8 5 4 2 2 5 2 2" xfId="6920"/>
    <cellStyle name="Normál 8 5 4 2 2 5 3" xfId="6919"/>
    <cellStyle name="Normál 8 5 4 2 2 5 4" xfId="8970"/>
    <cellStyle name="Normál 8 5 4 2 2 6" xfId="3968"/>
    <cellStyle name="Normál 8 5 4 2 2 6 2" xfId="6921"/>
    <cellStyle name="Normál 8 5 4 2 2 7" xfId="6906"/>
    <cellStyle name="Normál 8 5 4 2 3" xfId="576"/>
    <cellStyle name="Normál 8 5 4 2 3 2" xfId="1076"/>
    <cellStyle name="Normál 8 5 4 2 3 2 2" xfId="7831"/>
    <cellStyle name="Normál 8 5 4 2 3 3" xfId="667"/>
    <cellStyle name="Normál 8 5 4 2 3 3 2" xfId="1763"/>
    <cellStyle name="Normál 8 5 4 2 3 3 2 2" xfId="8218"/>
    <cellStyle name="Normál 8 5 4 2 3 3 3" xfId="2502"/>
    <cellStyle name="Normál 8 5 4 2 3 3 3 2" xfId="3978"/>
    <cellStyle name="Normál 8 5 4 2 3 3 3 2 2" xfId="6925"/>
    <cellStyle name="Normál 8 5 4 2 3 3 3 3" xfId="6924"/>
    <cellStyle name="Normál 8 5 4 2 3 3 3 4" xfId="8971"/>
    <cellStyle name="Normál 8 5 4 2 3 3 4" xfId="3977"/>
    <cellStyle name="Normál 8 5 4 2 3 3 4 2" xfId="6926"/>
    <cellStyle name="Normál 8 5 4 2 3 3 5" xfId="6923"/>
    <cellStyle name="Normál 8 5 4 2 3 4" xfId="2501"/>
    <cellStyle name="Normál 8 5 4 2 3 4 2" xfId="3979"/>
    <cellStyle name="Normál 8 5 4 2 3 4 2 2" xfId="6928"/>
    <cellStyle name="Normál 8 5 4 2 3 4 3" xfId="6927"/>
    <cellStyle name="Normál 8 5 4 2 3 4 4" xfId="8972"/>
    <cellStyle name="Normál 8 5 4 2 3 5" xfId="3976"/>
    <cellStyle name="Normál 8 5 4 2 3 5 2" xfId="6929"/>
    <cellStyle name="Normál 8 5 4 2 3 6" xfId="6922"/>
    <cellStyle name="Normál 8 5 4 2 4" xfId="1073"/>
    <cellStyle name="Normál 8 5 4 2 4 2" xfId="7828"/>
    <cellStyle name="Normál 8 5 4 2 5" xfId="662"/>
    <cellStyle name="Normál 8 5 4 2 5 2" xfId="1764"/>
    <cellStyle name="Normál 8 5 4 2 5 2 2" xfId="8219"/>
    <cellStyle name="Normál 8 5 4 2 5 3" xfId="2503"/>
    <cellStyle name="Normál 8 5 4 2 5 3 2" xfId="3981"/>
    <cellStyle name="Normál 8 5 4 2 5 3 2 2" xfId="6932"/>
    <cellStyle name="Normál 8 5 4 2 5 3 3" xfId="6931"/>
    <cellStyle name="Normál 8 5 4 2 5 3 4" xfId="8973"/>
    <cellStyle name="Normál 8 5 4 2 5 4" xfId="3980"/>
    <cellStyle name="Normál 8 5 4 2 5 4 2" xfId="6933"/>
    <cellStyle name="Normál 8 5 4 2 5 5" xfId="6930"/>
    <cellStyle name="Normál 8 5 4 2 6" xfId="2496"/>
    <cellStyle name="Normál 8 5 4 2 6 2" xfId="3982"/>
    <cellStyle name="Normál 8 5 4 2 6 2 2" xfId="6935"/>
    <cellStyle name="Normál 8 5 4 2 6 3" xfId="6934"/>
    <cellStyle name="Normál 8 5 4 2 6 4" xfId="8974"/>
    <cellStyle name="Normál 8 5 4 2 7" xfId="3967"/>
    <cellStyle name="Normál 8 5 4 2 7 2" xfId="6936"/>
    <cellStyle name="Normál 8 5 4 2 8" xfId="6905"/>
    <cellStyle name="Normál 8 5 4 3" xfId="394"/>
    <cellStyle name="Normál 8 5 4 3 2" xfId="578"/>
    <cellStyle name="Normál 8 5 4 3 2 2" xfId="1078"/>
    <cellStyle name="Normál 8 5 4 3 2 2 2" xfId="7833"/>
    <cellStyle name="Normál 8 5 4 3 2 3" xfId="669"/>
    <cellStyle name="Normál 8 5 4 3 2 3 2" xfId="1765"/>
    <cellStyle name="Normál 8 5 4 3 2 3 2 2" xfId="8220"/>
    <cellStyle name="Normál 8 5 4 3 2 3 3" xfId="2506"/>
    <cellStyle name="Normál 8 5 4 3 2 3 3 2" xfId="3986"/>
    <cellStyle name="Normál 8 5 4 3 2 3 3 2 2" xfId="6941"/>
    <cellStyle name="Normál 8 5 4 3 2 3 3 3" xfId="6940"/>
    <cellStyle name="Normál 8 5 4 3 2 3 3 4" xfId="8975"/>
    <cellStyle name="Normál 8 5 4 3 2 3 4" xfId="3985"/>
    <cellStyle name="Normál 8 5 4 3 2 3 4 2" xfId="6942"/>
    <cellStyle name="Normál 8 5 4 3 2 3 5" xfId="6939"/>
    <cellStyle name="Normál 8 5 4 3 2 4" xfId="2505"/>
    <cellStyle name="Normál 8 5 4 3 2 4 2" xfId="3987"/>
    <cellStyle name="Normál 8 5 4 3 2 4 2 2" xfId="6944"/>
    <cellStyle name="Normál 8 5 4 3 2 4 3" xfId="6943"/>
    <cellStyle name="Normál 8 5 4 3 2 4 4" xfId="8976"/>
    <cellStyle name="Normál 8 5 4 3 2 5" xfId="3984"/>
    <cellStyle name="Normál 8 5 4 3 2 5 2" xfId="6945"/>
    <cellStyle name="Normál 8 5 4 3 2 6" xfId="6938"/>
    <cellStyle name="Normál 8 5 4 3 3" xfId="1077"/>
    <cellStyle name="Normál 8 5 4 3 3 2" xfId="7832"/>
    <cellStyle name="Normál 8 5 4 3 4" xfId="668"/>
    <cellStyle name="Normál 8 5 4 3 4 2" xfId="1766"/>
    <cellStyle name="Normál 8 5 4 3 4 2 2" xfId="8221"/>
    <cellStyle name="Normál 8 5 4 3 4 3" xfId="2507"/>
    <cellStyle name="Normál 8 5 4 3 4 3 2" xfId="3989"/>
    <cellStyle name="Normál 8 5 4 3 4 3 2 2" xfId="6948"/>
    <cellStyle name="Normál 8 5 4 3 4 3 3" xfId="6947"/>
    <cellStyle name="Normál 8 5 4 3 4 3 4" xfId="8977"/>
    <cellStyle name="Normál 8 5 4 3 4 4" xfId="3988"/>
    <cellStyle name="Normál 8 5 4 3 4 4 2" xfId="6949"/>
    <cellStyle name="Normál 8 5 4 3 4 5" xfId="6946"/>
    <cellStyle name="Normál 8 5 4 3 5" xfId="2504"/>
    <cellStyle name="Normál 8 5 4 3 5 2" xfId="3990"/>
    <cellStyle name="Normál 8 5 4 3 5 2 2" xfId="6951"/>
    <cellStyle name="Normál 8 5 4 3 5 3" xfId="6950"/>
    <cellStyle name="Normál 8 5 4 3 5 4" xfId="8978"/>
    <cellStyle name="Normál 8 5 4 3 6" xfId="3983"/>
    <cellStyle name="Normál 8 5 4 3 6 2" xfId="6952"/>
    <cellStyle name="Normál 8 5 4 3 7" xfId="6937"/>
    <cellStyle name="Normál 8 5 4 4" xfId="575"/>
    <cellStyle name="Normál 8 5 4 4 2" xfId="1079"/>
    <cellStyle name="Normál 8 5 4 4 2 2" xfId="7834"/>
    <cellStyle name="Normál 8 5 4 4 3" xfId="670"/>
    <cellStyle name="Normál 8 5 4 4 3 2" xfId="1767"/>
    <cellStyle name="Normál 8 5 4 4 3 2 2" xfId="8222"/>
    <cellStyle name="Normál 8 5 4 4 3 3" xfId="2509"/>
    <cellStyle name="Normál 8 5 4 4 3 3 2" xfId="3993"/>
    <cellStyle name="Normál 8 5 4 4 3 3 2 2" xfId="6956"/>
    <cellStyle name="Normál 8 5 4 4 3 3 3" xfId="6955"/>
    <cellStyle name="Normál 8 5 4 4 3 3 4" xfId="8979"/>
    <cellStyle name="Normál 8 5 4 4 3 4" xfId="3992"/>
    <cellStyle name="Normál 8 5 4 4 3 4 2" xfId="6957"/>
    <cellStyle name="Normál 8 5 4 4 3 5" xfId="6954"/>
    <cellStyle name="Normál 8 5 4 4 4" xfId="2508"/>
    <cellStyle name="Normál 8 5 4 4 4 2" xfId="3994"/>
    <cellStyle name="Normál 8 5 4 4 4 2 2" xfId="6959"/>
    <cellStyle name="Normál 8 5 4 4 4 3" xfId="6958"/>
    <cellStyle name="Normál 8 5 4 4 4 4" xfId="8980"/>
    <cellStyle name="Normál 8 5 4 4 5" xfId="3991"/>
    <cellStyle name="Normál 8 5 4 4 5 2" xfId="6960"/>
    <cellStyle name="Normál 8 5 4 4 6" xfId="6953"/>
    <cellStyle name="Normál 8 5 4 5" xfId="1072"/>
    <cellStyle name="Normál 8 5 4 5 2" xfId="7827"/>
    <cellStyle name="Normál 8 5 4 6" xfId="661"/>
    <cellStyle name="Normál 8 5 4 6 2" xfId="1768"/>
    <cellStyle name="Normál 8 5 4 6 2 2" xfId="8223"/>
    <cellStyle name="Normál 8 5 4 6 3" xfId="2510"/>
    <cellStyle name="Normál 8 5 4 6 3 2" xfId="3996"/>
    <cellStyle name="Normál 8 5 4 6 3 2 2" xfId="6963"/>
    <cellStyle name="Normál 8 5 4 6 3 3" xfId="6962"/>
    <cellStyle name="Normál 8 5 4 6 3 4" xfId="8981"/>
    <cellStyle name="Normál 8 5 4 6 4" xfId="3995"/>
    <cellStyle name="Normál 8 5 4 6 4 2" xfId="6964"/>
    <cellStyle name="Normál 8 5 4 6 5" xfId="6961"/>
    <cellStyle name="Normál 8 5 4 7" xfId="2495"/>
    <cellStyle name="Normál 8 5 4 7 2" xfId="3997"/>
    <cellStyle name="Normál 8 5 4 7 2 2" xfId="6966"/>
    <cellStyle name="Normál 8 5 4 7 3" xfId="6965"/>
    <cellStyle name="Normál 8 5 4 7 4" xfId="8982"/>
    <cellStyle name="Normál 8 5 4 8" xfId="3966"/>
    <cellStyle name="Normál 8 5 4 8 2" xfId="6967"/>
    <cellStyle name="Normál 8 5 4 9" xfId="6904"/>
    <cellStyle name="Normál 8 5 5" xfId="261"/>
    <cellStyle name="Normál 8 5 5 2" xfId="396"/>
    <cellStyle name="Normál 8 5 5 2 2" xfId="580"/>
    <cellStyle name="Normál 8 5 5 2 2 2" xfId="1082"/>
    <cellStyle name="Normál 8 5 5 2 2 2 2" xfId="7837"/>
    <cellStyle name="Normál 8 5 5 2 2 3" xfId="679"/>
    <cellStyle name="Normál 8 5 5 2 2 3 2" xfId="1769"/>
    <cellStyle name="Normál 8 5 5 2 2 3 2 2" xfId="8224"/>
    <cellStyle name="Normál 8 5 5 2 2 3 3" xfId="2514"/>
    <cellStyle name="Normál 8 5 5 2 2 3 3 2" xfId="4002"/>
    <cellStyle name="Normál 8 5 5 2 2 3 3 2 2" xfId="6973"/>
    <cellStyle name="Normál 8 5 5 2 2 3 3 3" xfId="6972"/>
    <cellStyle name="Normál 8 5 5 2 2 3 3 4" xfId="8983"/>
    <cellStyle name="Normál 8 5 5 2 2 3 4" xfId="4001"/>
    <cellStyle name="Normál 8 5 5 2 2 3 4 2" xfId="6974"/>
    <cellStyle name="Normál 8 5 5 2 2 3 5" xfId="6971"/>
    <cellStyle name="Normál 8 5 5 2 2 4" xfId="2513"/>
    <cellStyle name="Normál 8 5 5 2 2 4 2" xfId="4003"/>
    <cellStyle name="Normál 8 5 5 2 2 4 2 2" xfId="6976"/>
    <cellStyle name="Normál 8 5 5 2 2 4 3" xfId="6975"/>
    <cellStyle name="Normál 8 5 5 2 2 4 4" xfId="8984"/>
    <cellStyle name="Normál 8 5 5 2 2 5" xfId="4000"/>
    <cellStyle name="Normál 8 5 5 2 2 5 2" xfId="6977"/>
    <cellStyle name="Normál 8 5 5 2 2 6" xfId="6970"/>
    <cellStyle name="Normál 8 5 5 2 3" xfId="1081"/>
    <cellStyle name="Normál 8 5 5 2 3 2" xfId="7836"/>
    <cellStyle name="Normál 8 5 5 2 4" xfId="673"/>
    <cellStyle name="Normál 8 5 5 2 4 2" xfId="1770"/>
    <cellStyle name="Normál 8 5 5 2 4 2 2" xfId="8225"/>
    <cellStyle name="Normál 8 5 5 2 4 3" xfId="2515"/>
    <cellStyle name="Normál 8 5 5 2 4 3 2" xfId="4005"/>
    <cellStyle name="Normál 8 5 5 2 4 3 2 2" xfId="6980"/>
    <cellStyle name="Normál 8 5 5 2 4 3 3" xfId="6979"/>
    <cellStyle name="Normál 8 5 5 2 4 3 4" xfId="8985"/>
    <cellStyle name="Normál 8 5 5 2 4 4" xfId="4004"/>
    <cellStyle name="Normál 8 5 5 2 4 4 2" xfId="6981"/>
    <cellStyle name="Normál 8 5 5 2 4 5" xfId="6978"/>
    <cellStyle name="Normál 8 5 5 2 5" xfId="2512"/>
    <cellStyle name="Normál 8 5 5 2 5 2" xfId="4006"/>
    <cellStyle name="Normál 8 5 5 2 5 2 2" xfId="6983"/>
    <cellStyle name="Normál 8 5 5 2 5 3" xfId="6982"/>
    <cellStyle name="Normál 8 5 5 2 5 4" xfId="8986"/>
    <cellStyle name="Normál 8 5 5 2 6" xfId="3999"/>
    <cellStyle name="Normál 8 5 5 2 6 2" xfId="6984"/>
    <cellStyle name="Normál 8 5 5 2 7" xfId="6969"/>
    <cellStyle name="Normál 8 5 5 3" xfId="579"/>
    <cellStyle name="Normál 8 5 5 3 2" xfId="1083"/>
    <cellStyle name="Normál 8 5 5 3 2 2" xfId="7838"/>
    <cellStyle name="Normál 8 5 5 3 3" xfId="681"/>
    <cellStyle name="Normál 8 5 5 3 3 2" xfId="1771"/>
    <cellStyle name="Normál 8 5 5 3 3 2 2" xfId="8226"/>
    <cellStyle name="Normál 8 5 5 3 3 3" xfId="2517"/>
    <cellStyle name="Normál 8 5 5 3 3 3 2" xfId="4009"/>
    <cellStyle name="Normál 8 5 5 3 3 3 2 2" xfId="6988"/>
    <cellStyle name="Normál 8 5 5 3 3 3 3" xfId="6987"/>
    <cellStyle name="Normál 8 5 5 3 3 3 4" xfId="8987"/>
    <cellStyle name="Normál 8 5 5 3 3 4" xfId="4008"/>
    <cellStyle name="Normál 8 5 5 3 3 4 2" xfId="6989"/>
    <cellStyle name="Normál 8 5 5 3 3 5" xfId="6986"/>
    <cellStyle name="Normál 8 5 5 3 4" xfId="2516"/>
    <cellStyle name="Normál 8 5 5 3 4 2" xfId="4010"/>
    <cellStyle name="Normál 8 5 5 3 4 2 2" xfId="6991"/>
    <cellStyle name="Normál 8 5 5 3 4 3" xfId="6990"/>
    <cellStyle name="Normál 8 5 5 3 4 4" xfId="8988"/>
    <cellStyle name="Normál 8 5 5 3 5" xfId="4007"/>
    <cellStyle name="Normál 8 5 5 3 5 2" xfId="6992"/>
    <cellStyle name="Normál 8 5 5 3 6" xfId="6985"/>
    <cellStyle name="Normál 8 5 5 4" xfId="1080"/>
    <cellStyle name="Normál 8 5 5 4 2" xfId="7835"/>
    <cellStyle name="Normál 8 5 5 5" xfId="671"/>
    <cellStyle name="Normál 8 5 5 5 2" xfId="1772"/>
    <cellStyle name="Normál 8 5 5 5 2 2" xfId="8227"/>
    <cellStyle name="Normál 8 5 5 5 3" xfId="2518"/>
    <cellStyle name="Normál 8 5 5 5 3 2" xfId="4012"/>
    <cellStyle name="Normál 8 5 5 5 3 2 2" xfId="6995"/>
    <cellStyle name="Normál 8 5 5 5 3 3" xfId="6994"/>
    <cellStyle name="Normál 8 5 5 5 3 4" xfId="8989"/>
    <cellStyle name="Normál 8 5 5 5 4" xfId="4011"/>
    <cellStyle name="Normál 8 5 5 5 4 2" xfId="6996"/>
    <cellStyle name="Normál 8 5 5 5 5" xfId="6993"/>
    <cellStyle name="Normál 8 5 5 6" xfId="2511"/>
    <cellStyle name="Normál 8 5 5 6 2" xfId="4013"/>
    <cellStyle name="Normál 8 5 5 6 2 2" xfId="6998"/>
    <cellStyle name="Normál 8 5 5 6 3" xfId="6997"/>
    <cellStyle name="Normál 8 5 5 6 4" xfId="8990"/>
    <cellStyle name="Normál 8 5 5 7" xfId="3998"/>
    <cellStyle name="Normál 8 5 5 7 2" xfId="6999"/>
    <cellStyle name="Normál 8 5 5 8" xfId="6968"/>
    <cellStyle name="Normál 8 5 6" xfId="281"/>
    <cellStyle name="Normál 8 5 6 2" xfId="397"/>
    <cellStyle name="Normál 8 5 6 2 2" xfId="582"/>
    <cellStyle name="Normál 8 5 6 2 2 2" xfId="1086"/>
    <cellStyle name="Normál 8 5 6 2 2 2 2" xfId="7841"/>
    <cellStyle name="Normál 8 5 6 2 2 3" xfId="684"/>
    <cellStyle name="Normál 8 5 6 2 2 3 2" xfId="1773"/>
    <cellStyle name="Normál 8 5 6 2 2 3 2 2" xfId="8228"/>
    <cellStyle name="Normál 8 5 6 2 2 3 3" xfId="2522"/>
    <cellStyle name="Normál 8 5 6 2 2 3 3 2" xfId="4018"/>
    <cellStyle name="Normál 8 5 6 2 2 3 3 2 2" xfId="7005"/>
    <cellStyle name="Normál 8 5 6 2 2 3 3 3" xfId="7004"/>
    <cellStyle name="Normál 8 5 6 2 2 3 3 4" xfId="8991"/>
    <cellStyle name="Normál 8 5 6 2 2 3 4" xfId="4017"/>
    <cellStyle name="Normál 8 5 6 2 2 3 4 2" xfId="7006"/>
    <cellStyle name="Normál 8 5 6 2 2 3 5" xfId="7003"/>
    <cellStyle name="Normál 8 5 6 2 2 4" xfId="2521"/>
    <cellStyle name="Normál 8 5 6 2 2 4 2" xfId="4019"/>
    <cellStyle name="Normál 8 5 6 2 2 4 2 2" xfId="7008"/>
    <cellStyle name="Normál 8 5 6 2 2 4 3" xfId="7007"/>
    <cellStyle name="Normál 8 5 6 2 2 4 4" xfId="8992"/>
    <cellStyle name="Normál 8 5 6 2 2 5" xfId="4016"/>
    <cellStyle name="Normál 8 5 6 2 2 5 2" xfId="7009"/>
    <cellStyle name="Normál 8 5 6 2 2 6" xfId="7002"/>
    <cellStyle name="Normál 8 5 6 2 3" xfId="1085"/>
    <cellStyle name="Normál 8 5 6 2 3 2" xfId="7840"/>
    <cellStyle name="Normál 8 5 6 2 4" xfId="683"/>
    <cellStyle name="Normál 8 5 6 2 4 2" xfId="1774"/>
    <cellStyle name="Normál 8 5 6 2 4 2 2" xfId="8229"/>
    <cellStyle name="Normál 8 5 6 2 4 3" xfId="2523"/>
    <cellStyle name="Normál 8 5 6 2 4 3 2" xfId="4021"/>
    <cellStyle name="Normál 8 5 6 2 4 3 2 2" xfId="7012"/>
    <cellStyle name="Normál 8 5 6 2 4 3 3" xfId="7011"/>
    <cellStyle name="Normál 8 5 6 2 4 3 4" xfId="8993"/>
    <cellStyle name="Normál 8 5 6 2 4 4" xfId="4020"/>
    <cellStyle name="Normál 8 5 6 2 4 4 2" xfId="7013"/>
    <cellStyle name="Normál 8 5 6 2 4 5" xfId="7010"/>
    <cellStyle name="Normál 8 5 6 2 5" xfId="2520"/>
    <cellStyle name="Normál 8 5 6 2 5 2" xfId="4022"/>
    <cellStyle name="Normál 8 5 6 2 5 2 2" xfId="7015"/>
    <cellStyle name="Normál 8 5 6 2 5 3" xfId="7014"/>
    <cellStyle name="Normál 8 5 6 2 5 4" xfId="8994"/>
    <cellStyle name="Normál 8 5 6 2 6" xfId="4015"/>
    <cellStyle name="Normál 8 5 6 2 6 2" xfId="7016"/>
    <cellStyle name="Normál 8 5 6 2 7" xfId="7001"/>
    <cellStyle name="Normál 8 5 6 3" xfId="581"/>
    <cellStyle name="Normál 8 5 6 3 2" xfId="1087"/>
    <cellStyle name="Normál 8 5 6 3 2 2" xfId="7842"/>
    <cellStyle name="Normál 8 5 6 3 3" xfId="685"/>
    <cellStyle name="Normál 8 5 6 3 3 2" xfId="1775"/>
    <cellStyle name="Normál 8 5 6 3 3 2 2" xfId="8230"/>
    <cellStyle name="Normál 8 5 6 3 3 3" xfId="2525"/>
    <cellStyle name="Normál 8 5 6 3 3 3 2" xfId="4025"/>
    <cellStyle name="Normál 8 5 6 3 3 3 2 2" xfId="7020"/>
    <cellStyle name="Normál 8 5 6 3 3 3 3" xfId="7019"/>
    <cellStyle name="Normál 8 5 6 3 3 3 4" xfId="8995"/>
    <cellStyle name="Normál 8 5 6 3 3 4" xfId="4024"/>
    <cellStyle name="Normál 8 5 6 3 3 4 2" xfId="7021"/>
    <cellStyle name="Normál 8 5 6 3 3 5" xfId="7018"/>
    <cellStyle name="Normál 8 5 6 3 4" xfId="2524"/>
    <cellStyle name="Normál 8 5 6 3 4 2" xfId="4026"/>
    <cellStyle name="Normál 8 5 6 3 4 2 2" xfId="7023"/>
    <cellStyle name="Normál 8 5 6 3 4 3" xfId="7022"/>
    <cellStyle name="Normál 8 5 6 3 4 4" xfId="8996"/>
    <cellStyle name="Normál 8 5 6 3 5" xfId="4023"/>
    <cellStyle name="Normál 8 5 6 3 5 2" xfId="7024"/>
    <cellStyle name="Normál 8 5 6 3 6" xfId="7017"/>
    <cellStyle name="Normál 8 5 6 4" xfId="1084"/>
    <cellStyle name="Normál 8 5 6 4 2" xfId="7839"/>
    <cellStyle name="Normál 8 5 6 5" xfId="682"/>
    <cellStyle name="Normál 8 5 6 5 2" xfId="1776"/>
    <cellStyle name="Normál 8 5 6 5 2 2" xfId="8231"/>
    <cellStyle name="Normál 8 5 6 5 3" xfId="2526"/>
    <cellStyle name="Normál 8 5 6 5 3 2" xfId="4028"/>
    <cellStyle name="Normál 8 5 6 5 3 2 2" xfId="7027"/>
    <cellStyle name="Normál 8 5 6 5 3 3" xfId="7026"/>
    <cellStyle name="Normál 8 5 6 5 3 4" xfId="8997"/>
    <cellStyle name="Normál 8 5 6 5 4" xfId="4027"/>
    <cellStyle name="Normál 8 5 6 5 4 2" xfId="7028"/>
    <cellStyle name="Normál 8 5 6 5 5" xfId="7025"/>
    <cellStyle name="Normál 8 5 6 6" xfId="2519"/>
    <cellStyle name="Normál 8 5 6 6 2" xfId="4029"/>
    <cellStyle name="Normál 8 5 6 6 2 2" xfId="7030"/>
    <cellStyle name="Normál 8 5 6 6 3" xfId="7029"/>
    <cellStyle name="Normál 8 5 6 6 4" xfId="8998"/>
    <cellStyle name="Normál 8 5 6 7" xfId="4014"/>
    <cellStyle name="Normál 8 5 6 7 2" xfId="7031"/>
    <cellStyle name="Normál 8 5 6 8" xfId="7000"/>
    <cellStyle name="Normál 8 5 7" xfId="297"/>
    <cellStyle name="Normál 8 5 7 2" xfId="398"/>
    <cellStyle name="Normál 8 5 7 2 2" xfId="584"/>
    <cellStyle name="Normál 8 5 7 2 2 2" xfId="1090"/>
    <cellStyle name="Normál 8 5 7 2 2 2 2" xfId="7845"/>
    <cellStyle name="Normál 8 5 7 2 2 3" xfId="688"/>
    <cellStyle name="Normál 8 5 7 2 2 3 2" xfId="1777"/>
    <cellStyle name="Normál 8 5 7 2 2 3 2 2" xfId="8232"/>
    <cellStyle name="Normál 8 5 7 2 2 3 3" xfId="2530"/>
    <cellStyle name="Normál 8 5 7 2 2 3 3 2" xfId="4034"/>
    <cellStyle name="Normál 8 5 7 2 2 3 3 2 2" xfId="7037"/>
    <cellStyle name="Normál 8 5 7 2 2 3 3 3" xfId="7036"/>
    <cellStyle name="Normál 8 5 7 2 2 3 3 4" xfId="8999"/>
    <cellStyle name="Normál 8 5 7 2 2 3 4" xfId="4033"/>
    <cellStyle name="Normál 8 5 7 2 2 3 4 2" xfId="7038"/>
    <cellStyle name="Normál 8 5 7 2 2 3 5" xfId="7035"/>
    <cellStyle name="Normál 8 5 7 2 2 4" xfId="2529"/>
    <cellStyle name="Normál 8 5 7 2 2 4 2" xfId="4035"/>
    <cellStyle name="Normál 8 5 7 2 2 4 2 2" xfId="7040"/>
    <cellStyle name="Normál 8 5 7 2 2 4 3" xfId="7039"/>
    <cellStyle name="Normál 8 5 7 2 2 4 4" xfId="9000"/>
    <cellStyle name="Normál 8 5 7 2 2 5" xfId="4032"/>
    <cellStyle name="Normál 8 5 7 2 2 5 2" xfId="7041"/>
    <cellStyle name="Normál 8 5 7 2 2 6" xfId="7034"/>
    <cellStyle name="Normál 8 5 7 2 3" xfId="1089"/>
    <cellStyle name="Normál 8 5 7 2 3 2" xfId="7844"/>
    <cellStyle name="Normál 8 5 7 2 4" xfId="687"/>
    <cellStyle name="Normál 8 5 7 2 4 2" xfId="1778"/>
    <cellStyle name="Normál 8 5 7 2 4 2 2" xfId="8233"/>
    <cellStyle name="Normál 8 5 7 2 4 3" xfId="2531"/>
    <cellStyle name="Normál 8 5 7 2 4 3 2" xfId="4037"/>
    <cellStyle name="Normál 8 5 7 2 4 3 2 2" xfId="7044"/>
    <cellStyle name="Normál 8 5 7 2 4 3 3" xfId="7043"/>
    <cellStyle name="Normál 8 5 7 2 4 3 4" xfId="9001"/>
    <cellStyle name="Normál 8 5 7 2 4 4" xfId="4036"/>
    <cellStyle name="Normál 8 5 7 2 4 4 2" xfId="7045"/>
    <cellStyle name="Normál 8 5 7 2 4 5" xfId="7042"/>
    <cellStyle name="Normál 8 5 7 2 5" xfId="2528"/>
    <cellStyle name="Normál 8 5 7 2 5 2" xfId="4038"/>
    <cellStyle name="Normál 8 5 7 2 5 2 2" xfId="7047"/>
    <cellStyle name="Normál 8 5 7 2 5 3" xfId="7046"/>
    <cellStyle name="Normál 8 5 7 2 5 4" xfId="9002"/>
    <cellStyle name="Normál 8 5 7 2 6" xfId="4031"/>
    <cellStyle name="Normál 8 5 7 2 6 2" xfId="7048"/>
    <cellStyle name="Normál 8 5 7 2 7" xfId="7033"/>
    <cellStyle name="Normál 8 5 7 3" xfId="583"/>
    <cellStyle name="Normál 8 5 7 3 2" xfId="1091"/>
    <cellStyle name="Normál 8 5 7 3 2 2" xfId="7846"/>
    <cellStyle name="Normál 8 5 7 3 3" xfId="696"/>
    <cellStyle name="Normál 8 5 7 3 3 2" xfId="1779"/>
    <cellStyle name="Normál 8 5 7 3 3 2 2" xfId="8234"/>
    <cellStyle name="Normál 8 5 7 3 3 3" xfId="2533"/>
    <cellStyle name="Normál 8 5 7 3 3 3 2" xfId="4041"/>
    <cellStyle name="Normál 8 5 7 3 3 3 2 2" xfId="7052"/>
    <cellStyle name="Normál 8 5 7 3 3 3 3" xfId="7051"/>
    <cellStyle name="Normál 8 5 7 3 3 3 4" xfId="9003"/>
    <cellStyle name="Normál 8 5 7 3 3 4" xfId="4040"/>
    <cellStyle name="Normál 8 5 7 3 3 4 2" xfId="7053"/>
    <cellStyle name="Normál 8 5 7 3 3 5" xfId="7050"/>
    <cellStyle name="Normál 8 5 7 3 4" xfId="2532"/>
    <cellStyle name="Normál 8 5 7 3 4 2" xfId="4042"/>
    <cellStyle name="Normál 8 5 7 3 4 2 2" xfId="7055"/>
    <cellStyle name="Normál 8 5 7 3 4 3" xfId="7054"/>
    <cellStyle name="Normál 8 5 7 3 4 4" xfId="9004"/>
    <cellStyle name="Normál 8 5 7 3 5" xfId="4039"/>
    <cellStyle name="Normál 8 5 7 3 5 2" xfId="7056"/>
    <cellStyle name="Normál 8 5 7 3 6" xfId="7049"/>
    <cellStyle name="Normál 8 5 7 4" xfId="1088"/>
    <cellStyle name="Normál 8 5 7 4 2" xfId="7843"/>
    <cellStyle name="Normál 8 5 7 5" xfId="686"/>
    <cellStyle name="Normál 8 5 7 5 2" xfId="1780"/>
    <cellStyle name="Normál 8 5 7 5 2 2" xfId="8235"/>
    <cellStyle name="Normál 8 5 7 5 3" xfId="2534"/>
    <cellStyle name="Normál 8 5 7 5 3 2" xfId="4044"/>
    <cellStyle name="Normál 8 5 7 5 3 2 2" xfId="7059"/>
    <cellStyle name="Normál 8 5 7 5 3 3" xfId="7058"/>
    <cellStyle name="Normál 8 5 7 5 3 4" xfId="9005"/>
    <cellStyle name="Normál 8 5 7 5 4" xfId="4043"/>
    <cellStyle name="Normál 8 5 7 5 4 2" xfId="7060"/>
    <cellStyle name="Normál 8 5 7 5 5" xfId="7057"/>
    <cellStyle name="Normál 8 5 7 6" xfId="2527"/>
    <cellStyle name="Normál 8 5 7 6 2" xfId="4045"/>
    <cellStyle name="Normál 8 5 7 6 2 2" xfId="7062"/>
    <cellStyle name="Normál 8 5 7 6 3" xfId="7061"/>
    <cellStyle name="Normál 8 5 7 6 4" xfId="9006"/>
    <cellStyle name="Normál 8 5 7 7" xfId="4030"/>
    <cellStyle name="Normál 8 5 7 7 2" xfId="7063"/>
    <cellStyle name="Normál 8 5 7 8" xfId="7032"/>
    <cellStyle name="Normál 8 5 8" xfId="391"/>
    <cellStyle name="Normál 8 5 8 2" xfId="585"/>
    <cellStyle name="Normál 8 5 8 2 2" xfId="1093"/>
    <cellStyle name="Normál 8 5 8 2 2 2" xfId="7848"/>
    <cellStyle name="Normál 8 5 8 2 3" xfId="705"/>
    <cellStyle name="Normál 8 5 8 2 3 2" xfId="1781"/>
    <cellStyle name="Normál 8 5 8 2 3 2 2" xfId="8236"/>
    <cellStyle name="Normál 8 5 8 2 3 3" xfId="2537"/>
    <cellStyle name="Normál 8 5 8 2 3 3 2" xfId="4049"/>
    <cellStyle name="Normál 8 5 8 2 3 3 2 2" xfId="7068"/>
    <cellStyle name="Normál 8 5 8 2 3 3 3" xfId="7067"/>
    <cellStyle name="Normál 8 5 8 2 3 3 4" xfId="9007"/>
    <cellStyle name="Normál 8 5 8 2 3 4" xfId="4048"/>
    <cellStyle name="Normál 8 5 8 2 3 4 2" xfId="7069"/>
    <cellStyle name="Normál 8 5 8 2 3 5" xfId="7066"/>
    <cellStyle name="Normál 8 5 8 2 4" xfId="2536"/>
    <cellStyle name="Normál 8 5 8 2 4 2" xfId="4050"/>
    <cellStyle name="Normál 8 5 8 2 4 2 2" xfId="7071"/>
    <cellStyle name="Normál 8 5 8 2 4 3" xfId="7070"/>
    <cellStyle name="Normál 8 5 8 2 4 4" xfId="9008"/>
    <cellStyle name="Normál 8 5 8 2 5" xfId="4047"/>
    <cellStyle name="Normál 8 5 8 2 5 2" xfId="7072"/>
    <cellStyle name="Normál 8 5 8 2 6" xfId="7065"/>
    <cellStyle name="Normál 8 5 8 3" xfId="1092"/>
    <cellStyle name="Normál 8 5 8 3 2" xfId="7847"/>
    <cellStyle name="Normál 8 5 8 4" xfId="704"/>
    <cellStyle name="Normál 8 5 8 4 2" xfId="1782"/>
    <cellStyle name="Normál 8 5 8 4 2 2" xfId="8237"/>
    <cellStyle name="Normál 8 5 8 4 3" xfId="2538"/>
    <cellStyle name="Normál 8 5 8 4 3 2" xfId="4052"/>
    <cellStyle name="Normál 8 5 8 4 3 2 2" xfId="7075"/>
    <cellStyle name="Normál 8 5 8 4 3 3" xfId="7074"/>
    <cellStyle name="Normál 8 5 8 4 3 4" xfId="9009"/>
    <cellStyle name="Normál 8 5 8 4 4" xfId="4051"/>
    <cellStyle name="Normál 8 5 8 4 4 2" xfId="7076"/>
    <cellStyle name="Normál 8 5 8 4 5" xfId="7073"/>
    <cellStyle name="Normál 8 5 8 5" xfId="2535"/>
    <cellStyle name="Normál 8 5 8 5 2" xfId="4053"/>
    <cellStyle name="Normál 8 5 8 5 2 2" xfId="7078"/>
    <cellStyle name="Normál 8 5 8 5 3" xfId="7077"/>
    <cellStyle name="Normál 8 5 8 5 4" xfId="9010"/>
    <cellStyle name="Normál 8 5 8 6" xfId="4046"/>
    <cellStyle name="Normál 8 5 8 6 2" xfId="7079"/>
    <cellStyle name="Normál 8 5 8 7" xfId="7064"/>
    <cellStyle name="Normál 8 5 9" xfId="570"/>
    <cellStyle name="Normál 8 5 9 2" xfId="1094"/>
    <cellStyle name="Normál 8 5 9 2 2" xfId="7849"/>
    <cellStyle name="Normál 8 5 9 3" xfId="713"/>
    <cellStyle name="Normál 8 5 9 3 2" xfId="1783"/>
    <cellStyle name="Normál 8 5 9 3 2 2" xfId="8238"/>
    <cellStyle name="Normál 8 5 9 3 3" xfId="2540"/>
    <cellStyle name="Normál 8 5 9 3 3 2" xfId="4056"/>
    <cellStyle name="Normál 8 5 9 3 3 2 2" xfId="7083"/>
    <cellStyle name="Normál 8 5 9 3 3 3" xfId="7082"/>
    <cellStyle name="Normál 8 5 9 3 3 4" xfId="9011"/>
    <cellStyle name="Normál 8 5 9 3 4" xfId="4055"/>
    <cellStyle name="Normál 8 5 9 3 4 2" xfId="7084"/>
    <cellStyle name="Normál 8 5 9 3 5" xfId="7081"/>
    <cellStyle name="Normál 8 5 9 4" xfId="2539"/>
    <cellStyle name="Normál 8 5 9 4 2" xfId="4057"/>
    <cellStyle name="Normál 8 5 9 4 2 2" xfId="7086"/>
    <cellStyle name="Normál 8 5 9 4 3" xfId="7085"/>
    <cellStyle name="Normál 8 5 9 4 4" xfId="9012"/>
    <cellStyle name="Normál 8 5 9 5" xfId="4054"/>
    <cellStyle name="Normál 8 5 9 5 2" xfId="7087"/>
    <cellStyle name="Normál 8 5 9 6" xfId="7080"/>
    <cellStyle name="Normál 8 6" xfId="193"/>
    <cellStyle name="Normál 8 6 2" xfId="264"/>
    <cellStyle name="Normál 8 6 2 2" xfId="400"/>
    <cellStyle name="Normál 8 6 2 2 2" xfId="588"/>
    <cellStyle name="Normál 8 6 2 2 2 2" xfId="1098"/>
    <cellStyle name="Normál 8 6 2 2 2 2 2" xfId="7853"/>
    <cellStyle name="Normál 8 6 2 2 2 3" xfId="724"/>
    <cellStyle name="Normál 8 6 2 2 2 3 2" xfId="1784"/>
    <cellStyle name="Normál 8 6 2 2 2 3 2 2" xfId="8239"/>
    <cellStyle name="Normál 8 6 2 2 2 3 3" xfId="2545"/>
    <cellStyle name="Normál 8 6 2 2 2 3 3 2" xfId="4063"/>
    <cellStyle name="Normál 8 6 2 2 2 3 3 2 2" xfId="7094"/>
    <cellStyle name="Normál 8 6 2 2 2 3 3 3" xfId="7093"/>
    <cellStyle name="Normál 8 6 2 2 2 3 3 4" xfId="9013"/>
    <cellStyle name="Normál 8 6 2 2 2 3 4" xfId="4062"/>
    <cellStyle name="Normál 8 6 2 2 2 3 4 2" xfId="7095"/>
    <cellStyle name="Normál 8 6 2 2 2 3 5" xfId="7092"/>
    <cellStyle name="Normál 8 6 2 2 2 4" xfId="2544"/>
    <cellStyle name="Normál 8 6 2 2 2 4 2" xfId="4064"/>
    <cellStyle name="Normál 8 6 2 2 2 4 2 2" xfId="7097"/>
    <cellStyle name="Normál 8 6 2 2 2 4 3" xfId="7096"/>
    <cellStyle name="Normál 8 6 2 2 2 4 4" xfId="9014"/>
    <cellStyle name="Normál 8 6 2 2 2 5" xfId="4061"/>
    <cellStyle name="Normál 8 6 2 2 2 5 2" xfId="7098"/>
    <cellStyle name="Normál 8 6 2 2 2 6" xfId="7091"/>
    <cellStyle name="Normál 8 6 2 2 3" xfId="1097"/>
    <cellStyle name="Normál 8 6 2 2 3 2" xfId="7852"/>
    <cellStyle name="Normál 8 6 2 2 4" xfId="723"/>
    <cellStyle name="Normál 8 6 2 2 4 2" xfId="1785"/>
    <cellStyle name="Normál 8 6 2 2 4 2 2" xfId="8240"/>
    <cellStyle name="Normál 8 6 2 2 4 3" xfId="2546"/>
    <cellStyle name="Normál 8 6 2 2 4 3 2" xfId="4066"/>
    <cellStyle name="Normál 8 6 2 2 4 3 2 2" xfId="7101"/>
    <cellStyle name="Normál 8 6 2 2 4 3 3" xfId="7100"/>
    <cellStyle name="Normál 8 6 2 2 4 3 4" xfId="9015"/>
    <cellStyle name="Normál 8 6 2 2 4 4" xfId="4065"/>
    <cellStyle name="Normál 8 6 2 2 4 4 2" xfId="7102"/>
    <cellStyle name="Normál 8 6 2 2 4 5" xfId="7099"/>
    <cellStyle name="Normál 8 6 2 2 5" xfId="2543"/>
    <cellStyle name="Normál 8 6 2 2 5 2" xfId="4067"/>
    <cellStyle name="Normál 8 6 2 2 5 2 2" xfId="7104"/>
    <cellStyle name="Normál 8 6 2 2 5 3" xfId="7103"/>
    <cellStyle name="Normál 8 6 2 2 5 4" xfId="9016"/>
    <cellStyle name="Normál 8 6 2 2 6" xfId="4060"/>
    <cellStyle name="Normál 8 6 2 2 6 2" xfId="7105"/>
    <cellStyle name="Normál 8 6 2 2 7" xfId="7090"/>
    <cellStyle name="Normál 8 6 2 3" xfId="587"/>
    <cellStyle name="Normál 8 6 2 3 2" xfId="1099"/>
    <cellStyle name="Normál 8 6 2 3 2 2" xfId="7854"/>
    <cellStyle name="Normál 8 6 2 3 3" xfId="725"/>
    <cellStyle name="Normál 8 6 2 3 3 2" xfId="1786"/>
    <cellStyle name="Normál 8 6 2 3 3 2 2" xfId="8241"/>
    <cellStyle name="Normál 8 6 2 3 3 3" xfId="2548"/>
    <cellStyle name="Normál 8 6 2 3 3 3 2" xfId="4070"/>
    <cellStyle name="Normál 8 6 2 3 3 3 2 2" xfId="7109"/>
    <cellStyle name="Normál 8 6 2 3 3 3 3" xfId="7108"/>
    <cellStyle name="Normál 8 6 2 3 3 3 4" xfId="9017"/>
    <cellStyle name="Normál 8 6 2 3 3 4" xfId="4069"/>
    <cellStyle name="Normál 8 6 2 3 3 4 2" xfId="7110"/>
    <cellStyle name="Normál 8 6 2 3 3 5" xfId="7107"/>
    <cellStyle name="Normál 8 6 2 3 4" xfId="2547"/>
    <cellStyle name="Normál 8 6 2 3 4 2" xfId="4071"/>
    <cellStyle name="Normál 8 6 2 3 4 2 2" xfId="7112"/>
    <cellStyle name="Normál 8 6 2 3 4 3" xfId="7111"/>
    <cellStyle name="Normál 8 6 2 3 4 4" xfId="9018"/>
    <cellStyle name="Normál 8 6 2 3 5" xfId="4068"/>
    <cellStyle name="Normál 8 6 2 3 5 2" xfId="7113"/>
    <cellStyle name="Normál 8 6 2 3 6" xfId="7106"/>
    <cellStyle name="Normál 8 6 2 4" xfId="1096"/>
    <cellStyle name="Normál 8 6 2 4 2" xfId="7851"/>
    <cellStyle name="Normál 8 6 2 5" xfId="722"/>
    <cellStyle name="Normál 8 6 2 5 2" xfId="1787"/>
    <cellStyle name="Normál 8 6 2 5 2 2" xfId="8242"/>
    <cellStyle name="Normál 8 6 2 5 3" xfId="2549"/>
    <cellStyle name="Normál 8 6 2 5 3 2" xfId="4073"/>
    <cellStyle name="Normál 8 6 2 5 3 2 2" xfId="7116"/>
    <cellStyle name="Normál 8 6 2 5 3 3" xfId="7115"/>
    <cellStyle name="Normál 8 6 2 5 3 4" xfId="9019"/>
    <cellStyle name="Normál 8 6 2 5 4" xfId="4072"/>
    <cellStyle name="Normál 8 6 2 5 4 2" xfId="7117"/>
    <cellStyle name="Normál 8 6 2 5 5" xfId="7114"/>
    <cellStyle name="Normál 8 6 2 6" xfId="2542"/>
    <cellStyle name="Normál 8 6 2 6 2" xfId="4074"/>
    <cellStyle name="Normál 8 6 2 6 2 2" xfId="7119"/>
    <cellStyle name="Normál 8 6 2 6 3" xfId="7118"/>
    <cellStyle name="Normál 8 6 2 6 4" xfId="9020"/>
    <cellStyle name="Normál 8 6 2 7" xfId="4059"/>
    <cellStyle name="Normál 8 6 2 7 2" xfId="7120"/>
    <cellStyle name="Normál 8 6 2 8" xfId="7089"/>
    <cellStyle name="Normál 8 6 3" xfId="399"/>
    <cellStyle name="Normál 8 6 3 2" xfId="589"/>
    <cellStyle name="Normál 8 6 3 2 2" xfId="1101"/>
    <cellStyle name="Normál 8 6 3 2 2 2" xfId="7856"/>
    <cellStyle name="Normál 8 6 3 2 3" xfId="727"/>
    <cellStyle name="Normál 8 6 3 2 3 2" xfId="1788"/>
    <cellStyle name="Normál 8 6 3 2 3 2 2" xfId="8243"/>
    <cellStyle name="Normál 8 6 3 2 3 3" xfId="2552"/>
    <cellStyle name="Normál 8 6 3 2 3 3 2" xfId="4078"/>
    <cellStyle name="Normál 8 6 3 2 3 3 2 2" xfId="7125"/>
    <cellStyle name="Normál 8 6 3 2 3 3 3" xfId="7124"/>
    <cellStyle name="Normál 8 6 3 2 3 3 4" xfId="9021"/>
    <cellStyle name="Normál 8 6 3 2 3 4" xfId="4077"/>
    <cellStyle name="Normál 8 6 3 2 3 4 2" xfId="7126"/>
    <cellStyle name="Normál 8 6 3 2 3 5" xfId="7123"/>
    <cellStyle name="Normál 8 6 3 2 4" xfId="2551"/>
    <cellStyle name="Normál 8 6 3 2 4 2" xfId="4079"/>
    <cellStyle name="Normál 8 6 3 2 4 2 2" xfId="7128"/>
    <cellStyle name="Normál 8 6 3 2 4 3" xfId="7127"/>
    <cellStyle name="Normál 8 6 3 2 4 4" xfId="9022"/>
    <cellStyle name="Normál 8 6 3 2 5" xfId="4076"/>
    <cellStyle name="Normál 8 6 3 2 5 2" xfId="7129"/>
    <cellStyle name="Normál 8 6 3 2 6" xfId="7122"/>
    <cellStyle name="Normál 8 6 3 3" xfId="1100"/>
    <cellStyle name="Normál 8 6 3 3 2" xfId="7855"/>
    <cellStyle name="Normál 8 6 3 4" xfId="726"/>
    <cellStyle name="Normál 8 6 3 4 2" xfId="1789"/>
    <cellStyle name="Normál 8 6 3 4 2 2" xfId="8244"/>
    <cellStyle name="Normál 8 6 3 4 3" xfId="2553"/>
    <cellStyle name="Normál 8 6 3 4 3 2" xfId="4081"/>
    <cellStyle name="Normál 8 6 3 4 3 2 2" xfId="7132"/>
    <cellStyle name="Normál 8 6 3 4 3 3" xfId="7131"/>
    <cellStyle name="Normál 8 6 3 4 3 4" xfId="9023"/>
    <cellStyle name="Normál 8 6 3 4 4" xfId="4080"/>
    <cellStyle name="Normál 8 6 3 4 4 2" xfId="7133"/>
    <cellStyle name="Normál 8 6 3 4 5" xfId="7130"/>
    <cellStyle name="Normál 8 6 3 5" xfId="2550"/>
    <cellStyle name="Normál 8 6 3 5 2" xfId="4082"/>
    <cellStyle name="Normál 8 6 3 5 2 2" xfId="7135"/>
    <cellStyle name="Normál 8 6 3 5 3" xfId="7134"/>
    <cellStyle name="Normál 8 6 3 5 4" xfId="9024"/>
    <cellStyle name="Normál 8 6 3 6" xfId="4075"/>
    <cellStyle name="Normál 8 6 3 6 2" xfId="7136"/>
    <cellStyle name="Normál 8 6 3 7" xfId="7121"/>
    <cellStyle name="Normál 8 6 4" xfId="586"/>
    <cellStyle name="Normál 8 6 4 2" xfId="1102"/>
    <cellStyle name="Normál 8 6 4 2 2" xfId="7857"/>
    <cellStyle name="Normál 8 6 4 3" xfId="728"/>
    <cellStyle name="Normál 8 6 4 3 2" xfId="1790"/>
    <cellStyle name="Normál 8 6 4 3 2 2" xfId="8245"/>
    <cellStyle name="Normál 8 6 4 3 3" xfId="2555"/>
    <cellStyle name="Normál 8 6 4 3 3 2" xfId="4085"/>
    <cellStyle name="Normál 8 6 4 3 3 2 2" xfId="7140"/>
    <cellStyle name="Normál 8 6 4 3 3 3" xfId="7139"/>
    <cellStyle name="Normál 8 6 4 3 3 4" xfId="9025"/>
    <cellStyle name="Normál 8 6 4 3 4" xfId="4084"/>
    <cellStyle name="Normál 8 6 4 3 4 2" xfId="7141"/>
    <cellStyle name="Normál 8 6 4 3 5" xfId="7138"/>
    <cellStyle name="Normál 8 6 4 4" xfId="2554"/>
    <cellStyle name="Normál 8 6 4 4 2" xfId="4086"/>
    <cellStyle name="Normál 8 6 4 4 2 2" xfId="7143"/>
    <cellStyle name="Normál 8 6 4 4 3" xfId="7142"/>
    <cellStyle name="Normál 8 6 4 4 4" xfId="9026"/>
    <cellStyle name="Normál 8 6 4 5" xfId="4083"/>
    <cellStyle name="Normál 8 6 4 5 2" xfId="7144"/>
    <cellStyle name="Normál 8 6 4 6" xfId="7137"/>
    <cellStyle name="Normál 8 6 5" xfId="1095"/>
    <cellStyle name="Normál 8 6 5 2" xfId="7850"/>
    <cellStyle name="Normál 8 6 6" xfId="721"/>
    <cellStyle name="Normál 8 6 6 2" xfId="1791"/>
    <cellStyle name="Normál 8 6 6 2 2" xfId="8246"/>
    <cellStyle name="Normál 8 6 6 3" xfId="2556"/>
    <cellStyle name="Normál 8 6 6 3 2" xfId="4088"/>
    <cellStyle name="Normál 8 6 6 3 2 2" xfId="7147"/>
    <cellStyle name="Normál 8 6 6 3 3" xfId="7146"/>
    <cellStyle name="Normál 8 6 6 3 4" xfId="9027"/>
    <cellStyle name="Normál 8 6 6 4" xfId="4087"/>
    <cellStyle name="Normál 8 6 6 4 2" xfId="7148"/>
    <cellStyle name="Normál 8 6 6 5" xfId="7145"/>
    <cellStyle name="Normál 8 6 7" xfId="2541"/>
    <cellStyle name="Normál 8 6 7 2" xfId="4089"/>
    <cellStyle name="Normál 8 6 7 2 2" xfId="7150"/>
    <cellStyle name="Normál 8 6 7 3" xfId="7149"/>
    <cellStyle name="Normál 8 6 7 4" xfId="9028"/>
    <cellStyle name="Normál 8 6 8" xfId="4058"/>
    <cellStyle name="Normál 8 6 8 2" xfId="7151"/>
    <cellStyle name="Normál 8 6 9" xfId="7088"/>
    <cellStyle name="Normál 8 7" xfId="218"/>
    <cellStyle name="Normál 8 7 2" xfId="265"/>
    <cellStyle name="Normál 8 7 2 2" xfId="402"/>
    <cellStyle name="Normál 8 7 2 2 2" xfId="592"/>
    <cellStyle name="Normál 8 7 2 2 2 2" xfId="1106"/>
    <cellStyle name="Normál 8 7 2 2 2 2 2" xfId="7861"/>
    <cellStyle name="Normál 8 7 2 2 2 3" xfId="732"/>
    <cellStyle name="Normál 8 7 2 2 2 3 2" xfId="1792"/>
    <cellStyle name="Normál 8 7 2 2 2 3 2 2" xfId="8247"/>
    <cellStyle name="Normál 8 7 2 2 2 3 3" xfId="2561"/>
    <cellStyle name="Normál 8 7 2 2 2 3 3 2" xfId="4095"/>
    <cellStyle name="Normál 8 7 2 2 2 3 3 2 2" xfId="7158"/>
    <cellStyle name="Normál 8 7 2 2 2 3 3 3" xfId="7157"/>
    <cellStyle name="Normál 8 7 2 2 2 3 3 4" xfId="9029"/>
    <cellStyle name="Normál 8 7 2 2 2 3 4" xfId="4094"/>
    <cellStyle name="Normál 8 7 2 2 2 3 4 2" xfId="7159"/>
    <cellStyle name="Normál 8 7 2 2 2 3 5" xfId="7156"/>
    <cellStyle name="Normál 8 7 2 2 2 4" xfId="2560"/>
    <cellStyle name="Normál 8 7 2 2 2 4 2" xfId="4096"/>
    <cellStyle name="Normál 8 7 2 2 2 4 2 2" xfId="7161"/>
    <cellStyle name="Normál 8 7 2 2 2 4 3" xfId="7160"/>
    <cellStyle name="Normál 8 7 2 2 2 4 4" xfId="9030"/>
    <cellStyle name="Normál 8 7 2 2 2 5" xfId="4093"/>
    <cellStyle name="Normál 8 7 2 2 2 5 2" xfId="7162"/>
    <cellStyle name="Normál 8 7 2 2 2 6" xfId="7155"/>
    <cellStyle name="Normál 8 7 2 2 3" xfId="1105"/>
    <cellStyle name="Normál 8 7 2 2 3 2" xfId="7860"/>
    <cellStyle name="Normál 8 7 2 2 4" xfId="731"/>
    <cellStyle name="Normál 8 7 2 2 4 2" xfId="1793"/>
    <cellStyle name="Normál 8 7 2 2 4 2 2" xfId="8248"/>
    <cellStyle name="Normál 8 7 2 2 4 3" xfId="2562"/>
    <cellStyle name="Normál 8 7 2 2 4 3 2" xfId="4098"/>
    <cellStyle name="Normál 8 7 2 2 4 3 2 2" xfId="7165"/>
    <cellStyle name="Normál 8 7 2 2 4 3 3" xfId="7164"/>
    <cellStyle name="Normál 8 7 2 2 4 3 4" xfId="9031"/>
    <cellStyle name="Normál 8 7 2 2 4 4" xfId="4097"/>
    <cellStyle name="Normál 8 7 2 2 4 4 2" xfId="7166"/>
    <cellStyle name="Normál 8 7 2 2 4 5" xfId="7163"/>
    <cellStyle name="Normál 8 7 2 2 5" xfId="2559"/>
    <cellStyle name="Normál 8 7 2 2 5 2" xfId="4099"/>
    <cellStyle name="Normál 8 7 2 2 5 2 2" xfId="7168"/>
    <cellStyle name="Normál 8 7 2 2 5 3" xfId="7167"/>
    <cellStyle name="Normál 8 7 2 2 5 4" xfId="9032"/>
    <cellStyle name="Normál 8 7 2 2 6" xfId="4092"/>
    <cellStyle name="Normál 8 7 2 2 6 2" xfId="7169"/>
    <cellStyle name="Normál 8 7 2 2 7" xfId="7154"/>
    <cellStyle name="Normál 8 7 2 3" xfId="591"/>
    <cellStyle name="Normál 8 7 2 3 2" xfId="1107"/>
    <cellStyle name="Normál 8 7 2 3 2 2" xfId="7862"/>
    <cellStyle name="Normál 8 7 2 3 3" xfId="733"/>
    <cellStyle name="Normál 8 7 2 3 3 2" xfId="1794"/>
    <cellStyle name="Normál 8 7 2 3 3 2 2" xfId="8249"/>
    <cellStyle name="Normál 8 7 2 3 3 3" xfId="2564"/>
    <cellStyle name="Normál 8 7 2 3 3 3 2" xfId="4102"/>
    <cellStyle name="Normál 8 7 2 3 3 3 2 2" xfId="7173"/>
    <cellStyle name="Normál 8 7 2 3 3 3 3" xfId="7172"/>
    <cellStyle name="Normál 8 7 2 3 3 3 4" xfId="9033"/>
    <cellStyle name="Normál 8 7 2 3 3 4" xfId="4101"/>
    <cellStyle name="Normál 8 7 2 3 3 4 2" xfId="7174"/>
    <cellStyle name="Normál 8 7 2 3 3 5" xfId="7171"/>
    <cellStyle name="Normál 8 7 2 3 4" xfId="2563"/>
    <cellStyle name="Normál 8 7 2 3 4 2" xfId="4103"/>
    <cellStyle name="Normál 8 7 2 3 4 2 2" xfId="7176"/>
    <cellStyle name="Normál 8 7 2 3 4 3" xfId="7175"/>
    <cellStyle name="Normál 8 7 2 3 4 4" xfId="9034"/>
    <cellStyle name="Normál 8 7 2 3 5" xfId="4100"/>
    <cellStyle name="Normál 8 7 2 3 5 2" xfId="7177"/>
    <cellStyle name="Normál 8 7 2 3 6" xfId="7170"/>
    <cellStyle name="Normál 8 7 2 4" xfId="1104"/>
    <cellStyle name="Normál 8 7 2 4 2" xfId="7859"/>
    <cellStyle name="Normál 8 7 2 5" xfId="730"/>
    <cellStyle name="Normál 8 7 2 5 2" xfId="1795"/>
    <cellStyle name="Normál 8 7 2 5 2 2" xfId="8250"/>
    <cellStyle name="Normál 8 7 2 5 3" xfId="2565"/>
    <cellStyle name="Normál 8 7 2 5 3 2" xfId="4105"/>
    <cellStyle name="Normál 8 7 2 5 3 2 2" xfId="7180"/>
    <cellStyle name="Normál 8 7 2 5 3 3" xfId="7179"/>
    <cellStyle name="Normál 8 7 2 5 3 4" xfId="9035"/>
    <cellStyle name="Normál 8 7 2 5 4" xfId="4104"/>
    <cellStyle name="Normál 8 7 2 5 4 2" xfId="7181"/>
    <cellStyle name="Normál 8 7 2 5 5" xfId="7178"/>
    <cellStyle name="Normál 8 7 2 6" xfId="2558"/>
    <cellStyle name="Normál 8 7 2 6 2" xfId="4106"/>
    <cellStyle name="Normál 8 7 2 6 2 2" xfId="7183"/>
    <cellStyle name="Normál 8 7 2 6 3" xfId="7182"/>
    <cellStyle name="Normál 8 7 2 6 4" xfId="9036"/>
    <cellStyle name="Normál 8 7 2 7" xfId="4091"/>
    <cellStyle name="Normál 8 7 2 7 2" xfId="7184"/>
    <cellStyle name="Normál 8 7 2 8" xfId="7153"/>
    <cellStyle name="Normál 8 7 3" xfId="401"/>
    <cellStyle name="Normál 8 7 3 2" xfId="593"/>
    <cellStyle name="Normál 8 7 3 2 2" xfId="1109"/>
    <cellStyle name="Normál 8 7 3 2 2 2" xfId="7864"/>
    <cellStyle name="Normál 8 7 3 2 3" xfId="735"/>
    <cellStyle name="Normál 8 7 3 2 3 2" xfId="1796"/>
    <cellStyle name="Normál 8 7 3 2 3 2 2" xfId="8251"/>
    <cellStyle name="Normál 8 7 3 2 3 3" xfId="2568"/>
    <cellStyle name="Normál 8 7 3 2 3 3 2" xfId="4110"/>
    <cellStyle name="Normál 8 7 3 2 3 3 2 2" xfId="7189"/>
    <cellStyle name="Normál 8 7 3 2 3 3 3" xfId="7188"/>
    <cellStyle name="Normál 8 7 3 2 3 3 4" xfId="9037"/>
    <cellStyle name="Normál 8 7 3 2 3 4" xfId="4109"/>
    <cellStyle name="Normál 8 7 3 2 3 4 2" xfId="7190"/>
    <cellStyle name="Normál 8 7 3 2 3 5" xfId="7187"/>
    <cellStyle name="Normál 8 7 3 2 4" xfId="2567"/>
    <cellStyle name="Normál 8 7 3 2 4 2" xfId="4111"/>
    <cellStyle name="Normál 8 7 3 2 4 2 2" xfId="7192"/>
    <cellStyle name="Normál 8 7 3 2 4 3" xfId="7191"/>
    <cellStyle name="Normál 8 7 3 2 4 4" xfId="9038"/>
    <cellStyle name="Normál 8 7 3 2 5" xfId="4108"/>
    <cellStyle name="Normál 8 7 3 2 5 2" xfId="7193"/>
    <cellStyle name="Normál 8 7 3 2 6" xfId="7186"/>
    <cellStyle name="Normál 8 7 3 3" xfId="1108"/>
    <cellStyle name="Normál 8 7 3 3 2" xfId="7863"/>
    <cellStyle name="Normál 8 7 3 4" xfId="734"/>
    <cellStyle name="Normál 8 7 3 4 2" xfId="1797"/>
    <cellStyle name="Normál 8 7 3 4 2 2" xfId="8252"/>
    <cellStyle name="Normál 8 7 3 4 3" xfId="2569"/>
    <cellStyle name="Normál 8 7 3 4 3 2" xfId="4113"/>
    <cellStyle name="Normál 8 7 3 4 3 2 2" xfId="7196"/>
    <cellStyle name="Normál 8 7 3 4 3 3" xfId="7195"/>
    <cellStyle name="Normál 8 7 3 4 3 4" xfId="9039"/>
    <cellStyle name="Normál 8 7 3 4 4" xfId="4112"/>
    <cellStyle name="Normál 8 7 3 4 4 2" xfId="7197"/>
    <cellStyle name="Normál 8 7 3 4 5" xfId="7194"/>
    <cellStyle name="Normál 8 7 3 5" xfId="2566"/>
    <cellStyle name="Normál 8 7 3 5 2" xfId="4114"/>
    <cellStyle name="Normál 8 7 3 5 2 2" xfId="7199"/>
    <cellStyle name="Normál 8 7 3 5 3" xfId="7198"/>
    <cellStyle name="Normál 8 7 3 5 4" xfId="9040"/>
    <cellStyle name="Normál 8 7 3 6" xfId="4107"/>
    <cellStyle name="Normál 8 7 3 6 2" xfId="7200"/>
    <cellStyle name="Normál 8 7 3 7" xfId="7185"/>
    <cellStyle name="Normál 8 7 4" xfId="590"/>
    <cellStyle name="Normál 8 7 4 2" xfId="1110"/>
    <cellStyle name="Normál 8 7 4 2 2" xfId="7865"/>
    <cellStyle name="Normál 8 7 4 3" xfId="736"/>
    <cellStyle name="Normál 8 7 4 3 2" xfId="1798"/>
    <cellStyle name="Normál 8 7 4 3 2 2" xfId="8253"/>
    <cellStyle name="Normál 8 7 4 3 3" xfId="2571"/>
    <cellStyle name="Normál 8 7 4 3 3 2" xfId="4117"/>
    <cellStyle name="Normál 8 7 4 3 3 2 2" xfId="7204"/>
    <cellStyle name="Normál 8 7 4 3 3 3" xfId="7203"/>
    <cellStyle name="Normál 8 7 4 3 3 4" xfId="9041"/>
    <cellStyle name="Normál 8 7 4 3 4" xfId="4116"/>
    <cellStyle name="Normál 8 7 4 3 4 2" xfId="7205"/>
    <cellStyle name="Normál 8 7 4 3 5" xfId="7202"/>
    <cellStyle name="Normál 8 7 4 4" xfId="2570"/>
    <cellStyle name="Normál 8 7 4 4 2" xfId="4118"/>
    <cellStyle name="Normál 8 7 4 4 2 2" xfId="7207"/>
    <cellStyle name="Normál 8 7 4 4 3" xfId="7206"/>
    <cellStyle name="Normál 8 7 4 4 4" xfId="9042"/>
    <cellStyle name="Normál 8 7 4 5" xfId="4115"/>
    <cellStyle name="Normál 8 7 4 5 2" xfId="7208"/>
    <cellStyle name="Normál 8 7 4 6" xfId="7201"/>
    <cellStyle name="Normál 8 7 5" xfId="1103"/>
    <cellStyle name="Normál 8 7 5 2" xfId="7858"/>
    <cellStyle name="Normál 8 7 6" xfId="729"/>
    <cellStyle name="Normál 8 7 6 2" xfId="1799"/>
    <cellStyle name="Normál 8 7 6 2 2" xfId="8254"/>
    <cellStyle name="Normál 8 7 6 3" xfId="2572"/>
    <cellStyle name="Normál 8 7 6 3 2" xfId="4120"/>
    <cellStyle name="Normál 8 7 6 3 2 2" xfId="7211"/>
    <cellStyle name="Normál 8 7 6 3 3" xfId="7210"/>
    <cellStyle name="Normál 8 7 6 3 4" xfId="9043"/>
    <cellStyle name="Normál 8 7 6 4" xfId="4119"/>
    <cellStyle name="Normál 8 7 6 4 2" xfId="7212"/>
    <cellStyle name="Normál 8 7 6 5" xfId="7209"/>
    <cellStyle name="Normál 8 7 7" xfId="2557"/>
    <cellStyle name="Normál 8 7 7 2" xfId="4121"/>
    <cellStyle name="Normál 8 7 7 2 2" xfId="7214"/>
    <cellStyle name="Normál 8 7 7 3" xfId="7213"/>
    <cellStyle name="Normál 8 7 7 4" xfId="9044"/>
    <cellStyle name="Normál 8 7 8" xfId="4090"/>
    <cellStyle name="Normál 8 7 8 2" xfId="7215"/>
    <cellStyle name="Normál 8 7 9" xfId="7152"/>
    <cellStyle name="Normál 8 8" xfId="242"/>
    <cellStyle name="Normál 8 8 2" xfId="403"/>
    <cellStyle name="Normál 8 8 2 2" xfId="595"/>
    <cellStyle name="Normál 8 8 2 2 2" xfId="1113"/>
    <cellStyle name="Normál 8 8 2 2 2 2" xfId="7868"/>
    <cellStyle name="Normál 8 8 2 2 2 3" xfId="7219"/>
    <cellStyle name="Normál 8 8 2 2 3" xfId="740"/>
    <cellStyle name="Normál 8 8 2 2 3 2" xfId="1800"/>
    <cellStyle name="Normál 8 8 2 2 3 2 2" xfId="8255"/>
    <cellStyle name="Normál 8 8 2 2 3 2 3" xfId="7221"/>
    <cellStyle name="Normál 8 8 2 2 3 3" xfId="2576"/>
    <cellStyle name="Normál 8 8 2 2 3 3 2" xfId="4126"/>
    <cellStyle name="Normál 8 8 2 2 3 3 2 2" xfId="7223"/>
    <cellStyle name="Normál 8 8 2 2 3 3 3" xfId="7222"/>
    <cellStyle name="Normál 8 8 2 2 3 3 4" xfId="9045"/>
    <cellStyle name="Normál 8 8 2 2 3 4" xfId="4125"/>
    <cellStyle name="Normál 8 8 2 2 3 4 2" xfId="7224"/>
    <cellStyle name="Normál 8 8 2 2 3 5" xfId="7220"/>
    <cellStyle name="Normál 8 8 2 2 4" xfId="2575"/>
    <cellStyle name="Normál 8 8 2 2 4 2" xfId="4127"/>
    <cellStyle name="Normál 8 8 2 2 4 2 2" xfId="7226"/>
    <cellStyle name="Normál 8 8 2 2 4 3" xfId="7225"/>
    <cellStyle name="Normál 8 8 2 2 4 4" xfId="9046"/>
    <cellStyle name="Normál 8 8 2 2 5" xfId="4124"/>
    <cellStyle name="Normál 8 8 2 2 5 2" xfId="7227"/>
    <cellStyle name="Normál 8 8 2 2 6" xfId="7218"/>
    <cellStyle name="Normál 8 8 2 3" xfId="1112"/>
    <cellStyle name="Normál 8 8 2 3 2" xfId="7867"/>
    <cellStyle name="Normál 8 8 2 3 3" xfId="7228"/>
    <cellStyle name="Normál 8 8 2 4" xfId="598"/>
    <cellStyle name="Normál 8 8 2 4 2" xfId="1801"/>
    <cellStyle name="Normál 8 8 2 4 2 2" xfId="8256"/>
    <cellStyle name="Normál 8 8 2 4 2 3" xfId="7230"/>
    <cellStyle name="Normál 8 8 2 4 3" xfId="2577"/>
    <cellStyle name="Normál 8 8 2 4 3 2" xfId="4129"/>
    <cellStyle name="Normál 8 8 2 4 3 2 2" xfId="7232"/>
    <cellStyle name="Normál 8 8 2 4 3 3" xfId="7231"/>
    <cellStyle name="Normál 8 8 2 4 3 4" xfId="9047"/>
    <cellStyle name="Normál 8 8 2 4 4" xfId="4128"/>
    <cellStyle name="Normál 8 8 2 4 4 2" xfId="7233"/>
    <cellStyle name="Normál 8 8 2 4 5" xfId="7229"/>
    <cellStyle name="Normál 8 8 2 5" xfId="2574"/>
    <cellStyle name="Normál 8 8 2 5 2" xfId="4130"/>
    <cellStyle name="Normál 8 8 2 5 2 2" xfId="7235"/>
    <cellStyle name="Normál 8 8 2 5 3" xfId="7234"/>
    <cellStyle name="Normál 8 8 2 5 4" xfId="9048"/>
    <cellStyle name="Normál 8 8 2 6" xfId="4123"/>
    <cellStyle name="Normál 8 8 2 6 2" xfId="7236"/>
    <cellStyle name="Normál 8 8 2 7" xfId="7217"/>
    <cellStyle name="Normál 8 8 3" xfId="594"/>
    <cellStyle name="Normál 8 8 3 2" xfId="1114"/>
    <cellStyle name="Normál 8 8 3 2 2" xfId="7869"/>
    <cellStyle name="Normál 8 8 3 2 3" xfId="7238"/>
    <cellStyle name="Normál 8 8 3 3" xfId="741"/>
    <cellStyle name="Normál 8 8 3 3 2" xfId="1802"/>
    <cellStyle name="Normál 8 8 3 3 2 2" xfId="8257"/>
    <cellStyle name="Normál 8 8 3 3 2 3" xfId="7240"/>
    <cellStyle name="Normál 8 8 3 3 3" xfId="2579"/>
    <cellStyle name="Normál 8 8 3 3 3 2" xfId="4133"/>
    <cellStyle name="Normál 8 8 3 3 3 2 2" xfId="7242"/>
    <cellStyle name="Normál 8 8 3 3 3 3" xfId="7241"/>
    <cellStyle name="Normál 8 8 3 3 3 4" xfId="9049"/>
    <cellStyle name="Normál 8 8 3 3 4" xfId="4132"/>
    <cellStyle name="Normál 8 8 3 3 4 2" xfId="7243"/>
    <cellStyle name="Normál 8 8 3 3 5" xfId="7239"/>
    <cellStyle name="Normál 8 8 3 4" xfId="2578"/>
    <cellStyle name="Normál 8 8 3 4 2" xfId="4134"/>
    <cellStyle name="Normál 8 8 3 4 2 2" xfId="7245"/>
    <cellStyle name="Normál 8 8 3 4 3" xfId="7244"/>
    <cellStyle name="Normál 8 8 3 4 4" xfId="9050"/>
    <cellStyle name="Normál 8 8 3 5" xfId="4131"/>
    <cellStyle name="Normál 8 8 3 5 2" xfId="7246"/>
    <cellStyle name="Normál 8 8 3 6" xfId="7237"/>
    <cellStyle name="Normál 8 8 4" xfId="1111"/>
    <cellStyle name="Normál 8 8 4 2" xfId="7866"/>
    <cellStyle name="Normál 8 8 4 3" xfId="7247"/>
    <cellStyle name="Normál 8 8 5" xfId="738"/>
    <cellStyle name="Normál 8 8 5 2" xfId="1803"/>
    <cellStyle name="Normál 8 8 5 2 2" xfId="8258"/>
    <cellStyle name="Normál 8 8 5 2 3" xfId="7249"/>
    <cellStyle name="Normál 8 8 5 3" xfId="2580"/>
    <cellStyle name="Normál 8 8 5 3 2" xfId="4136"/>
    <cellStyle name="Normál 8 8 5 3 2 2" xfId="7251"/>
    <cellStyle name="Normál 8 8 5 3 3" xfId="7250"/>
    <cellStyle name="Normál 8 8 5 3 4" xfId="9051"/>
    <cellStyle name="Normál 8 8 5 4" xfId="4135"/>
    <cellStyle name="Normál 8 8 5 4 2" xfId="7252"/>
    <cellStyle name="Normál 8 8 5 5" xfId="7248"/>
    <cellStyle name="Normál 8 8 6" xfId="2573"/>
    <cellStyle name="Normál 8 8 6 2" xfId="4137"/>
    <cellStyle name="Normál 8 8 6 2 2" xfId="7254"/>
    <cellStyle name="Normál 8 8 6 3" xfId="7253"/>
    <cellStyle name="Normál 8 8 6 4" xfId="9052"/>
    <cellStyle name="Normál 8 8 7" xfId="4122"/>
    <cellStyle name="Normál 8 8 7 2" xfId="7255"/>
    <cellStyle name="Normál 8 8 8" xfId="7216"/>
    <cellStyle name="Normál 8 9" xfId="274"/>
    <cellStyle name="Normál 8 9 2" xfId="404"/>
    <cellStyle name="Normál 8 9 2 2" xfId="597"/>
    <cellStyle name="Normál 8 9 2 2 2" xfId="1117"/>
    <cellStyle name="Normál 8 9 2 2 2 2" xfId="7872"/>
    <cellStyle name="Normál 8 9 2 2 2 3" xfId="7259"/>
    <cellStyle name="Normál 8 9 2 2 3" xfId="748"/>
    <cellStyle name="Normál 8 9 2 2 3 2" xfId="1804"/>
    <cellStyle name="Normál 8 9 2 2 3 2 2" xfId="8259"/>
    <cellStyle name="Normál 8 9 2 2 3 2 3" xfId="7261"/>
    <cellStyle name="Normál 8 9 2 2 3 3" xfId="2584"/>
    <cellStyle name="Normál 8 9 2 2 3 3 2" xfId="4142"/>
    <cellStyle name="Normál 8 9 2 2 3 3 2 2" xfId="7263"/>
    <cellStyle name="Normál 8 9 2 2 3 3 3" xfId="7262"/>
    <cellStyle name="Normál 8 9 2 2 3 3 4" xfId="9053"/>
    <cellStyle name="Normál 8 9 2 2 3 4" xfId="4141"/>
    <cellStyle name="Normál 8 9 2 2 3 4 2" xfId="7264"/>
    <cellStyle name="Normál 8 9 2 2 3 5" xfId="7260"/>
    <cellStyle name="Normál 8 9 2 2 4" xfId="2583"/>
    <cellStyle name="Normál 8 9 2 2 4 2" xfId="4143"/>
    <cellStyle name="Normál 8 9 2 2 4 2 2" xfId="7266"/>
    <cellStyle name="Normál 8 9 2 2 4 3" xfId="7265"/>
    <cellStyle name="Normál 8 9 2 2 4 4" xfId="9054"/>
    <cellStyle name="Normál 8 9 2 2 5" xfId="4140"/>
    <cellStyle name="Normál 8 9 2 2 5 2" xfId="7267"/>
    <cellStyle name="Normál 8 9 2 2 6" xfId="7258"/>
    <cellStyle name="Normál 8 9 2 3" xfId="1116"/>
    <cellStyle name="Normál 8 9 2 3 2" xfId="7871"/>
    <cellStyle name="Normál 8 9 2 3 3" xfId="7268"/>
    <cellStyle name="Normál 8 9 2 4" xfId="746"/>
    <cellStyle name="Normál 8 9 2 4 2" xfId="1805"/>
    <cellStyle name="Normál 8 9 2 4 2 2" xfId="8260"/>
    <cellStyle name="Normál 8 9 2 4 2 3" xfId="7270"/>
    <cellStyle name="Normál 8 9 2 4 3" xfId="2585"/>
    <cellStyle name="Normál 8 9 2 4 3 2" xfId="4145"/>
    <cellStyle name="Normál 8 9 2 4 3 2 2" xfId="7272"/>
    <cellStyle name="Normál 8 9 2 4 3 3" xfId="7271"/>
    <cellStyle name="Normál 8 9 2 4 3 4" xfId="9055"/>
    <cellStyle name="Normál 8 9 2 4 4" xfId="4144"/>
    <cellStyle name="Normál 8 9 2 4 4 2" xfId="7273"/>
    <cellStyle name="Normál 8 9 2 4 5" xfId="7269"/>
    <cellStyle name="Normál 8 9 2 5" xfId="2582"/>
    <cellStyle name="Normál 8 9 2 5 2" xfId="4146"/>
    <cellStyle name="Normál 8 9 2 5 2 2" xfId="7275"/>
    <cellStyle name="Normál 8 9 2 5 3" xfId="7274"/>
    <cellStyle name="Normál 8 9 2 5 4" xfId="9056"/>
    <cellStyle name="Normál 8 9 2 6" xfId="4139"/>
    <cellStyle name="Normál 8 9 2 6 2" xfId="7276"/>
    <cellStyle name="Normál 8 9 2 7" xfId="7257"/>
    <cellStyle name="Normál 8 9 3" xfId="596"/>
    <cellStyle name="Normál 8 9 3 2" xfId="1118"/>
    <cellStyle name="Normál 8 9 3 2 2" xfId="7873"/>
    <cellStyle name="Normál 8 9 3 2 3" xfId="7278"/>
    <cellStyle name="Normál 8 9 3 3" xfId="749"/>
    <cellStyle name="Normál 8 9 3 3 2" xfId="1806"/>
    <cellStyle name="Normál 8 9 3 3 2 2" xfId="8261"/>
    <cellStyle name="Normál 8 9 3 3 2 3" xfId="7280"/>
    <cellStyle name="Normál 8 9 3 3 3" xfId="2587"/>
    <cellStyle name="Normál 8 9 3 3 3 2" xfId="4149"/>
    <cellStyle name="Normál 8 9 3 3 3 2 2" xfId="7282"/>
    <cellStyle name="Normál 8 9 3 3 3 3" xfId="7281"/>
    <cellStyle name="Normál 8 9 3 3 3 4" xfId="9057"/>
    <cellStyle name="Normál 8 9 3 3 4" xfId="4148"/>
    <cellStyle name="Normál 8 9 3 3 4 2" xfId="7283"/>
    <cellStyle name="Normál 8 9 3 3 5" xfId="7279"/>
    <cellStyle name="Normál 8 9 3 4" xfId="2586"/>
    <cellStyle name="Normál 8 9 3 4 2" xfId="4150"/>
    <cellStyle name="Normál 8 9 3 4 2 2" xfId="7285"/>
    <cellStyle name="Normál 8 9 3 4 3" xfId="7284"/>
    <cellStyle name="Normál 8 9 3 4 4" xfId="9058"/>
    <cellStyle name="Normál 8 9 3 5" xfId="4147"/>
    <cellStyle name="Normál 8 9 3 5 2" xfId="7286"/>
    <cellStyle name="Normál 8 9 3 6" xfId="7277"/>
    <cellStyle name="Normál 8 9 4" xfId="1115"/>
    <cellStyle name="Normál 8 9 4 2" xfId="7870"/>
    <cellStyle name="Normál 8 9 4 3" xfId="7287"/>
    <cellStyle name="Normál 8 9 5" xfId="742"/>
    <cellStyle name="Normál 8 9 5 2" xfId="1807"/>
    <cellStyle name="Normál 8 9 5 2 2" xfId="8262"/>
    <cellStyle name="Normál 8 9 5 2 3" xfId="7289"/>
    <cellStyle name="Normál 8 9 5 3" xfId="2588"/>
    <cellStyle name="Normál 8 9 5 3 2" xfId="4152"/>
    <cellStyle name="Normál 8 9 5 3 2 2" xfId="7291"/>
    <cellStyle name="Normál 8 9 5 3 3" xfId="7290"/>
    <cellStyle name="Normál 8 9 5 3 4" xfId="9059"/>
    <cellStyle name="Normál 8 9 5 4" xfId="4151"/>
    <cellStyle name="Normál 8 9 5 4 2" xfId="7292"/>
    <cellStyle name="Normál 8 9 5 5" xfId="7288"/>
    <cellStyle name="Normál 8 9 6" xfId="2581"/>
    <cellStyle name="Normál 8 9 6 2" xfId="4153"/>
    <cellStyle name="Normál 8 9 6 2 2" xfId="7294"/>
    <cellStyle name="Normál 8 9 6 3" xfId="7293"/>
    <cellStyle name="Normál 8 9 6 4" xfId="9060"/>
    <cellStyle name="Normál 8 9 7" xfId="4138"/>
    <cellStyle name="Normál 8 9 7 2" xfId="7295"/>
    <cellStyle name="Normál 8 9 8" xfId="7256"/>
    <cellStyle name="Normál 9" xfId="84"/>
    <cellStyle name="Normál 9 2" xfId="87"/>
    <cellStyle name="Normál 9 2 2" xfId="7353"/>
    <cellStyle name="Normál 9 2 3" xfId="7297"/>
    <cellStyle name="Normál 9 3" xfId="7352"/>
    <cellStyle name="Normál 9 4" xfId="7296"/>
    <cellStyle name="Normal_0" xfId="58"/>
    <cellStyle name="Normal_20 (2)" xfId="59"/>
    <cellStyle name="Normal_21_1" xfId="60"/>
    <cellStyle name="Normal_24 (2)" xfId="61"/>
    <cellStyle name="Normal_25 (2)" xfId="62"/>
    <cellStyle name="Normal_26 (2)" xfId="63"/>
    <cellStyle name="Normal_26_1" xfId="64"/>
    <cellStyle name="Normal_29" xfId="65"/>
    <cellStyle name="Normal_4_1" xfId="66"/>
    <cellStyle name="Normal_48" xfId="67"/>
    <cellStyle name="Normal_7 (2)" xfId="68"/>
    <cellStyle name="Normal_8 (2)" xfId="69"/>
    <cellStyle name="Normal_9 (2)" xfId="70"/>
    <cellStyle name="Normal_Földmérõ szakirány" xfId="71"/>
    <cellStyle name="Normal_IK99" xfId="72"/>
    <cellStyle name="Normál_kurz081" xfId="73"/>
    <cellStyle name="Normál_Munka1" xfId="74"/>
    <cellStyle name="Normál_Munka1 2" xfId="298"/>
    <cellStyle name="Normál_Munkafüzet1" xfId="75"/>
    <cellStyle name="Normal_SZ99" xfId="76"/>
    <cellStyle name="Note" xfId="1119"/>
    <cellStyle name="Note 2" xfId="7874"/>
    <cellStyle name="Note 3" xfId="7298"/>
    <cellStyle name="Output" xfId="1120"/>
    <cellStyle name="Output 2" xfId="7875"/>
    <cellStyle name="Output 3" xfId="7299"/>
    <cellStyle name="Összesen" xfId="140" builtinId="25" customBuiltin="1"/>
    <cellStyle name="Összesen 2" xfId="77"/>
    <cellStyle name="Összesen 2 2" xfId="7348"/>
    <cellStyle name="Összesen 2 3" xfId="7300"/>
    <cellStyle name="Összesen 3" xfId="7389"/>
    <cellStyle name="Rossz" xfId="131" builtinId="27" customBuiltin="1"/>
    <cellStyle name="Rossz 2" xfId="78"/>
    <cellStyle name="Rossz 2 2" xfId="122"/>
    <cellStyle name="Rossz 2 2 2" xfId="7383"/>
    <cellStyle name="Rossz 2 2 3" xfId="7302"/>
    <cellStyle name="Rossz 2 3" xfId="7349"/>
    <cellStyle name="Rossz 2 4" xfId="7301"/>
    <cellStyle name="Rossz 3" xfId="7386"/>
    <cellStyle name="Semleges" xfId="132" builtinId="28" customBuiltin="1"/>
    <cellStyle name="Semleges 2" xfId="79"/>
    <cellStyle name="Semleges 2 2" xfId="123"/>
    <cellStyle name="Semleges 2 2 2" xfId="7384"/>
    <cellStyle name="Semleges 2 2 3" xfId="7304"/>
    <cellStyle name="Semleges 2 3" xfId="7350"/>
    <cellStyle name="Semleges 2 4" xfId="7303"/>
    <cellStyle name="Semleges 3" xfId="7387"/>
    <cellStyle name="Számítás" xfId="135" builtinId="22" customBuiltin="1"/>
    <cellStyle name="Számítás 2" xfId="80"/>
    <cellStyle name="Számítás 2 2" xfId="124"/>
    <cellStyle name="Számítás 2 2 2" xfId="7385"/>
    <cellStyle name="Számítás 2 2 3" xfId="7306"/>
    <cellStyle name="Számítás 2 3" xfId="7351"/>
    <cellStyle name="Számítás 2 4" xfId="7305"/>
    <cellStyle name="Számítás 3" xfId="7388"/>
    <cellStyle name="Title" xfId="1122"/>
    <cellStyle name="Title 2" xfId="7876"/>
    <cellStyle name="Title 3" xfId="7307"/>
    <cellStyle name="Total" xfId="1123"/>
    <cellStyle name="Total 2" xfId="7877"/>
    <cellStyle name="Total 3" xfId="7308"/>
    <cellStyle name="Warning Text" xfId="1124"/>
    <cellStyle name="Warning Text 2" xfId="7878"/>
    <cellStyle name="Warning Text 3" xfId="73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33CC"/>
      <color rgb="FF808080"/>
      <color rgb="FFFFFF99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91160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5</xdr:row>
      <xdr:rowOff>2781300</xdr:rowOff>
    </xdr:from>
    <xdr:to>
      <xdr:col>0</xdr:col>
      <xdr:colOff>3743325</xdr:colOff>
      <xdr:row>6</xdr:row>
      <xdr:rowOff>0</xdr:rowOff>
    </xdr:to>
    <xdr:pic>
      <xdr:nvPicPr>
        <xdr:cNvPr id="91161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7"/>
  <sheetViews>
    <sheetView showGridLines="0" tabSelected="1" zoomScale="115" zoomScaleNormal="115" workbookViewId="0">
      <selection activeCell="A5" sqref="A5"/>
    </sheetView>
  </sheetViews>
  <sheetFormatPr defaultColWidth="9.140625" defaultRowHeight="12.75"/>
  <cols>
    <col min="1" max="1" width="85.42578125" style="384" customWidth="1"/>
    <col min="2" max="2" width="3.28515625" style="257" customWidth="1"/>
    <col min="3" max="16384" width="9.140625" style="385"/>
  </cols>
  <sheetData>
    <row r="1" spans="1:2" ht="79.5" customHeight="1"/>
    <row r="2" spans="1:2" ht="20.25" customHeight="1">
      <c r="A2" s="386" t="s">
        <v>411</v>
      </c>
    </row>
    <row r="3" spans="1:2" ht="162" customHeight="1"/>
    <row r="4" spans="1:2" ht="69.75" customHeight="1">
      <c r="A4" s="387" t="s">
        <v>412</v>
      </c>
    </row>
    <row r="5" spans="1:2" s="390" customFormat="1" ht="18">
      <c r="A5" s="388" t="s">
        <v>3269</v>
      </c>
      <c r="B5" s="389"/>
    </row>
    <row r="6" spans="1:2" s="390" customFormat="1" ht="364.5" customHeight="1">
      <c r="A6" s="391"/>
      <c r="B6" s="389"/>
    </row>
    <row r="7" spans="1:2" s="394" customFormat="1" ht="19.5" customHeight="1">
      <c r="A7" s="392" t="s">
        <v>413</v>
      </c>
      <c r="B7" s="393"/>
    </row>
  </sheetData>
  <phoneticPr fontId="22" type="noConversion"/>
  <printOptions horizontalCentered="1" gridLinesSet="0"/>
  <pageMargins left="0.62992125984251968" right="0.62992125984251968" top="0.62992125984251968" bottom="0.59" header="0.27559055118110237" footer="0.55118110236220474"/>
  <pageSetup paperSize="9"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90"/>
  <sheetViews>
    <sheetView showGridLines="0" zoomScale="115" zoomScaleNormal="115" workbookViewId="0"/>
  </sheetViews>
  <sheetFormatPr defaultColWidth="9.140625" defaultRowHeight="11.25"/>
  <cols>
    <col min="1" max="1" width="34.42578125" style="314" customWidth="1"/>
    <col min="2" max="2" width="11.7109375" style="314" customWidth="1"/>
    <col min="3" max="3" width="4.42578125" style="477" customWidth="1"/>
    <col min="4" max="5" width="2.28515625" style="477" customWidth="1"/>
    <col min="6" max="9" width="2.42578125" style="477" customWidth="1"/>
    <col min="10" max="10" width="17.28515625" style="477" customWidth="1"/>
    <col min="11" max="16384" width="9.140625" style="314"/>
  </cols>
  <sheetData>
    <row r="1" spans="1:13" ht="13.5" customHeight="1">
      <c r="A1" s="620" t="s">
        <v>316</v>
      </c>
      <c r="J1" s="479"/>
      <c r="K1" s="477"/>
      <c r="L1" s="477"/>
      <c r="M1" s="477"/>
    </row>
    <row r="2" spans="1:13" ht="3.75" customHeight="1">
      <c r="A2" s="488"/>
      <c r="B2" s="616"/>
      <c r="C2" s="617"/>
      <c r="D2" s="621"/>
      <c r="K2" s="477"/>
      <c r="L2" s="477"/>
      <c r="M2" s="477"/>
    </row>
    <row r="3" spans="1:13" ht="9.75" customHeight="1">
      <c r="A3" s="319" t="s">
        <v>317</v>
      </c>
      <c r="B3" s="318"/>
      <c r="C3" s="316"/>
      <c r="D3" s="316"/>
      <c r="E3" s="316"/>
      <c r="F3" s="316"/>
      <c r="G3" s="316"/>
      <c r="H3" s="316"/>
      <c r="I3" s="316"/>
      <c r="J3" s="316"/>
    </row>
    <row r="4" spans="1:13">
      <c r="A4" s="325" t="s">
        <v>1855</v>
      </c>
      <c r="B4" s="622" t="s">
        <v>1856</v>
      </c>
      <c r="C4" s="322"/>
      <c r="D4" s="323" t="s">
        <v>1857</v>
      </c>
      <c r="E4" s="324"/>
      <c r="F4" s="323" t="s">
        <v>318</v>
      </c>
      <c r="G4" s="323" t="s">
        <v>1460</v>
      </c>
      <c r="H4" s="321" t="s">
        <v>1461</v>
      </c>
      <c r="I4" s="622" t="s">
        <v>1858</v>
      </c>
      <c r="J4" s="325" t="s">
        <v>1859</v>
      </c>
    </row>
    <row r="5" spans="1:13" ht="12.75" customHeight="1">
      <c r="A5" s="623" t="s">
        <v>2367</v>
      </c>
      <c r="B5" s="624" t="s">
        <v>1462</v>
      </c>
      <c r="C5" s="326" t="s">
        <v>1860</v>
      </c>
      <c r="D5" s="2683" t="s">
        <v>2357</v>
      </c>
      <c r="E5" s="2684"/>
      <c r="F5" s="328">
        <v>2</v>
      </c>
      <c r="G5" s="328">
        <v>2</v>
      </c>
      <c r="H5" s="513" t="s">
        <v>1382</v>
      </c>
      <c r="I5" s="625">
        <v>5</v>
      </c>
      <c r="J5" s="626" t="s">
        <v>230</v>
      </c>
    </row>
    <row r="6" spans="1:13" ht="12.75" customHeight="1">
      <c r="A6" s="627" t="s">
        <v>1672</v>
      </c>
      <c r="B6" s="624" t="s">
        <v>2445</v>
      </c>
      <c r="C6" s="326" t="s">
        <v>1860</v>
      </c>
      <c r="D6" s="2673" t="s">
        <v>2357</v>
      </c>
      <c r="E6" s="2674"/>
      <c r="F6" s="328">
        <v>2</v>
      </c>
      <c r="G6" s="328">
        <v>2</v>
      </c>
      <c r="H6" s="513" t="s">
        <v>1382</v>
      </c>
      <c r="I6" s="628">
        <v>5</v>
      </c>
      <c r="J6" s="330" t="s">
        <v>231</v>
      </c>
    </row>
    <row r="7" spans="1:13">
      <c r="A7" s="629" t="s">
        <v>1974</v>
      </c>
      <c r="B7" s="624" t="s">
        <v>1463</v>
      </c>
      <c r="C7" s="326" t="s">
        <v>1860</v>
      </c>
      <c r="D7" s="2685" t="s">
        <v>1014</v>
      </c>
      <c r="E7" s="2686"/>
      <c r="F7" s="328">
        <v>2</v>
      </c>
      <c r="G7" s="328">
        <v>1</v>
      </c>
      <c r="H7" s="513" t="s">
        <v>1488</v>
      </c>
      <c r="I7" s="628">
        <v>3</v>
      </c>
      <c r="J7" s="330" t="s">
        <v>1108</v>
      </c>
    </row>
    <row r="8" spans="1:13">
      <c r="A8" s="630" t="s">
        <v>1238</v>
      </c>
      <c r="B8" s="624" t="s">
        <v>1464</v>
      </c>
      <c r="C8" s="326" t="s">
        <v>1860</v>
      </c>
      <c r="D8" s="2673" t="s">
        <v>1014</v>
      </c>
      <c r="E8" s="2674"/>
      <c r="F8" s="328">
        <v>1</v>
      </c>
      <c r="G8" s="328">
        <v>1</v>
      </c>
      <c r="H8" s="513" t="s">
        <v>1382</v>
      </c>
      <c r="I8" s="631">
        <v>2</v>
      </c>
      <c r="J8" s="330" t="s">
        <v>231</v>
      </c>
    </row>
    <row r="9" spans="1:13" ht="12.75" customHeight="1">
      <c r="A9" s="630" t="s">
        <v>760</v>
      </c>
      <c r="B9" s="624" t="s">
        <v>2331</v>
      </c>
      <c r="C9" s="326" t="s">
        <v>1860</v>
      </c>
      <c r="D9" s="2673" t="s">
        <v>2357</v>
      </c>
      <c r="E9" s="2674"/>
      <c r="F9" s="328">
        <v>1</v>
      </c>
      <c r="G9" s="328">
        <v>1</v>
      </c>
      <c r="H9" s="513" t="s">
        <v>1382</v>
      </c>
      <c r="I9" s="631">
        <v>2</v>
      </c>
      <c r="J9" s="330" t="s">
        <v>230</v>
      </c>
    </row>
    <row r="10" spans="1:13">
      <c r="A10" s="632" t="s">
        <v>1191</v>
      </c>
      <c r="B10" s="633" t="s">
        <v>1192</v>
      </c>
      <c r="C10" s="310" t="s">
        <v>1014</v>
      </c>
      <c r="D10" s="2681" t="s">
        <v>2357</v>
      </c>
      <c r="E10" s="2682"/>
      <c r="F10" s="312">
        <v>1</v>
      </c>
      <c r="G10" s="312">
        <v>2</v>
      </c>
      <c r="H10" s="567" t="s">
        <v>1382</v>
      </c>
      <c r="I10" s="634">
        <v>3</v>
      </c>
      <c r="J10" s="313" t="s">
        <v>904</v>
      </c>
    </row>
    <row r="11" spans="1:13" ht="4.5" customHeight="1">
      <c r="A11" s="318"/>
      <c r="B11" s="315"/>
      <c r="C11" s="316"/>
      <c r="D11" s="316"/>
      <c r="E11" s="316"/>
      <c r="F11" s="316"/>
      <c r="G11" s="316"/>
      <c r="H11" s="316"/>
      <c r="I11" s="316"/>
      <c r="J11" s="316"/>
    </row>
    <row r="12" spans="1:13" ht="9.75" customHeight="1">
      <c r="A12" s="319" t="s">
        <v>2701</v>
      </c>
      <c r="B12" s="315"/>
      <c r="C12" s="316"/>
      <c r="D12" s="316"/>
      <c r="E12" s="316"/>
      <c r="F12" s="316"/>
      <c r="G12" s="316"/>
      <c r="H12" s="316"/>
      <c r="I12" s="316"/>
      <c r="J12" s="316"/>
    </row>
    <row r="13" spans="1:13">
      <c r="A13" s="325" t="s">
        <v>1855</v>
      </c>
      <c r="B13" s="282" t="s">
        <v>1856</v>
      </c>
      <c r="C13" s="322"/>
      <c r="D13" s="323" t="s">
        <v>1857</v>
      </c>
      <c r="E13" s="324"/>
      <c r="F13" s="323" t="s">
        <v>318</v>
      </c>
      <c r="G13" s="323" t="s">
        <v>1460</v>
      </c>
      <c r="H13" s="321" t="s">
        <v>1461</v>
      </c>
      <c r="I13" s="635" t="s">
        <v>1858</v>
      </c>
      <c r="J13" s="325" t="s">
        <v>1859</v>
      </c>
    </row>
    <row r="14" spans="1:13">
      <c r="A14" s="623" t="s">
        <v>2631</v>
      </c>
      <c r="B14" s="624" t="s">
        <v>2632</v>
      </c>
      <c r="C14" s="326" t="s">
        <v>1860</v>
      </c>
      <c r="D14" s="2683" t="s">
        <v>1014</v>
      </c>
      <c r="E14" s="2684"/>
      <c r="F14" s="328">
        <v>2</v>
      </c>
      <c r="G14" s="328">
        <v>2</v>
      </c>
      <c r="H14" s="513" t="s">
        <v>1382</v>
      </c>
      <c r="I14" s="636">
        <v>4</v>
      </c>
      <c r="J14" s="330" t="s">
        <v>2167</v>
      </c>
    </row>
    <row r="15" spans="1:13">
      <c r="A15" s="627" t="s">
        <v>2168</v>
      </c>
      <c r="B15" s="624" t="s">
        <v>2169</v>
      </c>
      <c r="C15" s="326" t="s">
        <v>1860</v>
      </c>
      <c r="D15" s="2673" t="s">
        <v>1014</v>
      </c>
      <c r="E15" s="2674"/>
      <c r="F15" s="328">
        <v>2</v>
      </c>
      <c r="G15" s="328">
        <v>2</v>
      </c>
      <c r="H15" s="513" t="s">
        <v>1382</v>
      </c>
      <c r="I15" s="628">
        <v>4</v>
      </c>
      <c r="J15" s="330" t="s">
        <v>2167</v>
      </c>
    </row>
    <row r="16" spans="1:13">
      <c r="A16" s="629" t="s">
        <v>1842</v>
      </c>
      <c r="B16" s="624" t="s">
        <v>1843</v>
      </c>
      <c r="C16" s="326" t="s">
        <v>1860</v>
      </c>
      <c r="D16" s="326"/>
      <c r="E16" s="327"/>
      <c r="F16" s="328">
        <v>2</v>
      </c>
      <c r="G16" s="328">
        <v>2</v>
      </c>
      <c r="H16" s="513" t="s">
        <v>1382</v>
      </c>
      <c r="I16" s="628">
        <v>4</v>
      </c>
      <c r="J16" s="330" t="s">
        <v>2167</v>
      </c>
    </row>
    <row r="17" spans="1:10">
      <c r="A17" s="630" t="s">
        <v>1921</v>
      </c>
      <c r="B17" s="624" t="s">
        <v>863</v>
      </c>
      <c r="C17" s="326" t="s">
        <v>1014</v>
      </c>
      <c r="D17" s="2673" t="s">
        <v>2357</v>
      </c>
      <c r="E17" s="2674"/>
      <c r="F17" s="328">
        <v>2</v>
      </c>
      <c r="G17" s="328">
        <v>3</v>
      </c>
      <c r="H17" s="513" t="s">
        <v>1382</v>
      </c>
      <c r="I17" s="631">
        <v>6</v>
      </c>
      <c r="J17" s="330" t="s">
        <v>231</v>
      </c>
    </row>
    <row r="18" spans="1:10">
      <c r="A18" s="632" t="s">
        <v>2074</v>
      </c>
      <c r="B18" s="633" t="s">
        <v>2455</v>
      </c>
      <c r="C18" s="310" t="s">
        <v>1860</v>
      </c>
      <c r="D18" s="310"/>
      <c r="E18" s="311"/>
      <c r="F18" s="312">
        <v>1</v>
      </c>
      <c r="G18" s="312">
        <v>1</v>
      </c>
      <c r="H18" s="567" t="s">
        <v>1382</v>
      </c>
      <c r="I18" s="634">
        <v>2</v>
      </c>
      <c r="J18" s="313" t="s">
        <v>2167</v>
      </c>
    </row>
    <row r="19" spans="1:10" ht="4.5" customHeight="1">
      <c r="A19" s="318"/>
      <c r="B19" s="315"/>
      <c r="C19" s="316"/>
      <c r="D19" s="316"/>
      <c r="E19" s="316"/>
      <c r="F19" s="316"/>
      <c r="G19" s="316"/>
      <c r="H19" s="316"/>
      <c r="I19" s="316"/>
      <c r="J19" s="316"/>
    </row>
    <row r="20" spans="1:10" ht="9.75" customHeight="1">
      <c r="A20" s="319" t="s">
        <v>655</v>
      </c>
      <c r="B20" s="315"/>
      <c r="C20" s="316"/>
      <c r="D20" s="316"/>
      <c r="E20" s="316"/>
      <c r="F20" s="316"/>
      <c r="G20" s="316"/>
      <c r="H20" s="316"/>
      <c r="I20" s="316"/>
      <c r="J20" s="316"/>
    </row>
    <row r="21" spans="1:10">
      <c r="A21" s="325" t="s">
        <v>1855</v>
      </c>
      <c r="B21" s="282" t="s">
        <v>1856</v>
      </c>
      <c r="C21" s="322"/>
      <c r="D21" s="323" t="s">
        <v>1857</v>
      </c>
      <c r="E21" s="324"/>
      <c r="F21" s="323" t="s">
        <v>318</v>
      </c>
      <c r="G21" s="323" t="s">
        <v>1460</v>
      </c>
      <c r="H21" s="321" t="s">
        <v>1461</v>
      </c>
      <c r="I21" s="637" t="s">
        <v>1858</v>
      </c>
      <c r="J21" s="325" t="s">
        <v>1859</v>
      </c>
    </row>
    <row r="22" spans="1:10" ht="12.75" customHeight="1">
      <c r="A22" s="623" t="s">
        <v>1430</v>
      </c>
      <c r="B22" s="624" t="s">
        <v>1276</v>
      </c>
      <c r="C22" s="326" t="s">
        <v>1014</v>
      </c>
      <c r="D22" s="2683" t="s">
        <v>2357</v>
      </c>
      <c r="E22" s="2684"/>
      <c r="F22" s="328">
        <v>4</v>
      </c>
      <c r="G22" s="328">
        <v>1</v>
      </c>
      <c r="H22" s="510" t="s">
        <v>1382</v>
      </c>
      <c r="I22" s="638">
        <v>6</v>
      </c>
      <c r="J22" s="330" t="s">
        <v>913</v>
      </c>
    </row>
    <row r="23" spans="1:10">
      <c r="A23" s="627" t="s">
        <v>2644</v>
      </c>
      <c r="B23" s="624" t="s">
        <v>1867</v>
      </c>
      <c r="C23" s="326" t="s">
        <v>1860</v>
      </c>
      <c r="D23" s="326"/>
      <c r="E23" s="327"/>
      <c r="F23" s="328">
        <v>2</v>
      </c>
      <c r="G23" s="328">
        <v>1</v>
      </c>
      <c r="H23" s="513" t="s">
        <v>1382</v>
      </c>
      <c r="I23" s="639">
        <v>3</v>
      </c>
      <c r="J23" s="330" t="s">
        <v>1868</v>
      </c>
    </row>
    <row r="24" spans="1:10">
      <c r="A24" s="630" t="s">
        <v>1951</v>
      </c>
      <c r="B24" s="624" t="s">
        <v>2267</v>
      </c>
      <c r="C24" s="326" t="s">
        <v>1860</v>
      </c>
      <c r="D24" s="326"/>
      <c r="E24" s="327"/>
      <c r="F24" s="328">
        <v>3</v>
      </c>
      <c r="G24" s="328">
        <v>2</v>
      </c>
      <c r="H24" s="513" t="s">
        <v>1382</v>
      </c>
      <c r="I24" s="639">
        <v>6</v>
      </c>
      <c r="J24" s="330" t="s">
        <v>2268</v>
      </c>
    </row>
    <row r="25" spans="1:10">
      <c r="A25" s="629" t="s">
        <v>2231</v>
      </c>
      <c r="B25" s="624" t="s">
        <v>2381</v>
      </c>
      <c r="C25" s="326" t="s">
        <v>1860</v>
      </c>
      <c r="D25" s="2673" t="s">
        <v>1014</v>
      </c>
      <c r="E25" s="2674"/>
      <c r="F25" s="328">
        <v>3</v>
      </c>
      <c r="G25" s="328">
        <v>0</v>
      </c>
      <c r="H25" s="513" t="s">
        <v>1382</v>
      </c>
      <c r="I25" s="639">
        <v>3</v>
      </c>
      <c r="J25" s="330" t="s">
        <v>2382</v>
      </c>
    </row>
    <row r="26" spans="1:10">
      <c r="A26" s="632" t="s">
        <v>1239</v>
      </c>
      <c r="B26" s="633" t="s">
        <v>2383</v>
      </c>
      <c r="C26" s="310" t="s">
        <v>1860</v>
      </c>
      <c r="D26" s="2681" t="s">
        <v>1014</v>
      </c>
      <c r="E26" s="2682"/>
      <c r="F26" s="312">
        <v>1</v>
      </c>
      <c r="G26" s="312">
        <v>1</v>
      </c>
      <c r="H26" s="567" t="s">
        <v>1382</v>
      </c>
      <c r="I26" s="640">
        <v>2</v>
      </c>
      <c r="J26" s="313" t="s">
        <v>2384</v>
      </c>
    </row>
    <row r="27" spans="1:10" ht="3" customHeight="1">
      <c r="A27" s="318"/>
      <c r="B27" s="315"/>
      <c r="C27" s="316"/>
      <c r="D27" s="316"/>
      <c r="E27" s="316"/>
      <c r="F27" s="316"/>
      <c r="G27" s="316"/>
      <c r="H27" s="316"/>
      <c r="I27" s="316"/>
      <c r="J27" s="316"/>
    </row>
    <row r="28" spans="1:10" ht="9.75" customHeight="1">
      <c r="A28" s="319" t="s">
        <v>2537</v>
      </c>
      <c r="B28" s="315"/>
      <c r="C28" s="316"/>
      <c r="D28" s="316"/>
      <c r="E28" s="316"/>
      <c r="F28" s="316"/>
      <c r="G28" s="316"/>
      <c r="H28" s="316"/>
      <c r="I28" s="316"/>
      <c r="J28" s="316"/>
    </row>
    <row r="29" spans="1:10">
      <c r="A29" s="320" t="s">
        <v>1855</v>
      </c>
      <c r="B29" s="641" t="s">
        <v>1856</v>
      </c>
      <c r="C29" s="322"/>
      <c r="D29" s="323" t="s">
        <v>1857</v>
      </c>
      <c r="E29" s="324"/>
      <c r="F29" s="323" t="s">
        <v>318</v>
      </c>
      <c r="G29" s="323" t="s">
        <v>1460</v>
      </c>
      <c r="H29" s="321" t="s">
        <v>1461</v>
      </c>
      <c r="I29" s="635" t="s">
        <v>1858</v>
      </c>
      <c r="J29" s="325" t="s">
        <v>1859</v>
      </c>
    </row>
    <row r="30" spans="1:10">
      <c r="A30" s="642" t="s">
        <v>2538</v>
      </c>
      <c r="B30" s="643" t="s">
        <v>1119</v>
      </c>
      <c r="C30" s="326"/>
      <c r="D30" s="2683" t="s">
        <v>2357</v>
      </c>
      <c r="E30" s="2684"/>
      <c r="F30" s="328">
        <v>2</v>
      </c>
      <c r="G30" s="328">
        <v>1</v>
      </c>
      <c r="H30" s="513" t="s">
        <v>1382</v>
      </c>
      <c r="I30" s="636">
        <v>3</v>
      </c>
      <c r="J30" s="644" t="s">
        <v>2539</v>
      </c>
    </row>
    <row r="31" spans="1:10">
      <c r="A31" s="629" t="s">
        <v>1067</v>
      </c>
      <c r="B31" s="643" t="s">
        <v>1768</v>
      </c>
      <c r="C31" s="326"/>
      <c r="D31" s="2673" t="s">
        <v>2357</v>
      </c>
      <c r="E31" s="2674"/>
      <c r="F31" s="328">
        <v>2</v>
      </c>
      <c r="G31" s="328">
        <v>2</v>
      </c>
      <c r="H31" s="513" t="s">
        <v>1488</v>
      </c>
      <c r="I31" s="628">
        <v>4</v>
      </c>
      <c r="J31" s="330" t="s">
        <v>2783</v>
      </c>
    </row>
    <row r="32" spans="1:10">
      <c r="A32" s="627" t="s">
        <v>2540</v>
      </c>
      <c r="B32" s="643" t="s">
        <v>2541</v>
      </c>
      <c r="C32" s="326" t="s">
        <v>1860</v>
      </c>
      <c r="D32" s="2673"/>
      <c r="E32" s="2674"/>
      <c r="F32" s="328">
        <v>2</v>
      </c>
      <c r="G32" s="328">
        <v>1</v>
      </c>
      <c r="H32" s="513" t="s">
        <v>1382</v>
      </c>
      <c r="I32" s="628">
        <v>3</v>
      </c>
      <c r="J32" s="645" t="s">
        <v>2539</v>
      </c>
    </row>
    <row r="33" spans="1:12">
      <c r="A33" s="646" t="s">
        <v>2322</v>
      </c>
      <c r="B33" s="624" t="s">
        <v>1511</v>
      </c>
      <c r="C33" s="326" t="s">
        <v>1860</v>
      </c>
      <c r="D33" s="326"/>
      <c r="E33" s="327"/>
      <c r="F33" s="328">
        <v>2</v>
      </c>
      <c r="G33" s="328">
        <v>2</v>
      </c>
      <c r="H33" s="513" t="s">
        <v>1382</v>
      </c>
      <c r="I33" s="628">
        <v>4</v>
      </c>
      <c r="J33" s="330" t="s">
        <v>2719</v>
      </c>
    </row>
    <row r="34" spans="1:12">
      <c r="A34" s="629" t="s">
        <v>2720</v>
      </c>
      <c r="B34" s="624" t="s">
        <v>1247</v>
      </c>
      <c r="C34" s="326" t="s">
        <v>1860</v>
      </c>
      <c r="D34" s="326"/>
      <c r="E34" s="327"/>
      <c r="F34" s="328">
        <v>2</v>
      </c>
      <c r="G34" s="328">
        <v>1</v>
      </c>
      <c r="H34" s="513" t="s">
        <v>1382</v>
      </c>
      <c r="I34" s="628">
        <v>3</v>
      </c>
      <c r="J34" s="330" t="s">
        <v>1107</v>
      </c>
    </row>
    <row r="35" spans="1:12">
      <c r="A35" s="632" t="s">
        <v>1832</v>
      </c>
      <c r="B35" s="647" t="s">
        <v>1248</v>
      </c>
      <c r="C35" s="310" t="s">
        <v>1860</v>
      </c>
      <c r="D35" s="310"/>
      <c r="E35" s="311"/>
      <c r="F35" s="312">
        <v>2</v>
      </c>
      <c r="G35" s="312">
        <v>1</v>
      </c>
      <c r="H35" s="567" t="s">
        <v>1382</v>
      </c>
      <c r="I35" s="648">
        <v>3</v>
      </c>
      <c r="J35" s="313" t="s">
        <v>2719</v>
      </c>
    </row>
    <row r="36" spans="1:12" ht="3.75" customHeight="1">
      <c r="A36" s="318"/>
      <c r="B36" s="315"/>
      <c r="C36" s="316"/>
      <c r="D36" s="316"/>
      <c r="E36" s="316"/>
      <c r="F36" s="316"/>
      <c r="G36" s="316"/>
      <c r="H36" s="316"/>
      <c r="I36" s="316"/>
      <c r="J36" s="316"/>
    </row>
    <row r="37" spans="1:12" ht="13.5" customHeight="1">
      <c r="A37" s="620" t="s">
        <v>2366</v>
      </c>
      <c r="J37" s="479"/>
      <c r="K37" s="477"/>
      <c r="L37" s="477"/>
    </row>
    <row r="38" spans="1:12" ht="3" customHeight="1">
      <c r="A38" s="488"/>
      <c r="B38" s="616"/>
      <c r="C38" s="617"/>
      <c r="K38" s="477"/>
      <c r="L38" s="477"/>
    </row>
    <row r="39" spans="1:12" ht="9.75" customHeight="1">
      <c r="A39" s="319" t="s">
        <v>2633</v>
      </c>
      <c r="B39" s="318"/>
      <c r="C39" s="316"/>
      <c r="D39" s="316"/>
      <c r="E39" s="316"/>
      <c r="F39" s="316"/>
      <c r="G39" s="316"/>
      <c r="H39" s="316"/>
      <c r="I39" s="316"/>
      <c r="J39" s="316"/>
    </row>
    <row r="40" spans="1:12" ht="13.5" customHeight="1">
      <c r="A40" s="325" t="s">
        <v>1855</v>
      </c>
      <c r="B40" s="622" t="s">
        <v>1856</v>
      </c>
      <c r="C40" s="322"/>
      <c r="D40" s="323" t="s">
        <v>1857</v>
      </c>
      <c r="E40" s="324"/>
      <c r="F40" s="323" t="s">
        <v>318</v>
      </c>
      <c r="G40" s="323" t="s">
        <v>1460</v>
      </c>
      <c r="H40" s="321" t="s">
        <v>1461</v>
      </c>
      <c r="I40" s="637" t="s">
        <v>1858</v>
      </c>
      <c r="J40" s="325" t="s">
        <v>1859</v>
      </c>
    </row>
    <row r="41" spans="1:12" ht="13.5" customHeight="1">
      <c r="A41" s="623" t="s">
        <v>2985</v>
      </c>
      <c r="B41" s="624" t="s">
        <v>2634</v>
      </c>
      <c r="C41" s="326" t="s">
        <v>1860</v>
      </c>
      <c r="D41" s="2683" t="s">
        <v>1014</v>
      </c>
      <c r="E41" s="2684"/>
      <c r="F41" s="328">
        <v>2</v>
      </c>
      <c r="G41" s="328">
        <v>2</v>
      </c>
      <c r="H41" s="513" t="s">
        <v>1382</v>
      </c>
      <c r="I41" s="636">
        <v>5</v>
      </c>
      <c r="J41" s="330" t="s">
        <v>1440</v>
      </c>
    </row>
    <row r="42" spans="1:12" ht="13.5" customHeight="1">
      <c r="A42" s="627" t="s">
        <v>2242</v>
      </c>
      <c r="B42" s="624" t="s">
        <v>618</v>
      </c>
      <c r="C42" s="326" t="s">
        <v>1860</v>
      </c>
      <c r="D42" s="326"/>
      <c r="E42" s="327"/>
      <c r="F42" s="328">
        <v>2</v>
      </c>
      <c r="G42" s="328">
        <v>2</v>
      </c>
      <c r="H42" s="513" t="s">
        <v>1382</v>
      </c>
      <c r="I42" s="628">
        <v>5</v>
      </c>
      <c r="J42" s="330" t="s">
        <v>1440</v>
      </c>
    </row>
    <row r="43" spans="1:12" ht="13.5" customHeight="1">
      <c r="A43" s="629" t="s">
        <v>1062</v>
      </c>
      <c r="B43" s="649" t="s">
        <v>1068</v>
      </c>
      <c r="C43" s="326" t="s">
        <v>1014</v>
      </c>
      <c r="D43" s="2673" t="s">
        <v>2357</v>
      </c>
      <c r="E43" s="2674"/>
      <c r="F43" s="328">
        <v>3</v>
      </c>
      <c r="G43" s="328">
        <v>0</v>
      </c>
      <c r="H43" s="513" t="s">
        <v>1382</v>
      </c>
      <c r="I43" s="628">
        <v>4</v>
      </c>
      <c r="J43" s="330" t="s">
        <v>1361</v>
      </c>
    </row>
    <row r="44" spans="1:12" ht="13.5" customHeight="1">
      <c r="A44" s="629" t="s">
        <v>619</v>
      </c>
      <c r="B44" s="649" t="s">
        <v>605</v>
      </c>
      <c r="C44" s="326"/>
      <c r="D44" s="2673" t="s">
        <v>2357</v>
      </c>
      <c r="E44" s="2674"/>
      <c r="F44" s="328">
        <v>3</v>
      </c>
      <c r="G44" s="328">
        <v>0</v>
      </c>
      <c r="H44" s="513" t="s">
        <v>1382</v>
      </c>
      <c r="I44" s="628">
        <v>3</v>
      </c>
      <c r="J44" s="330" t="s">
        <v>2917</v>
      </c>
    </row>
    <row r="45" spans="1:12" ht="13.5" customHeight="1">
      <c r="A45" s="632" t="s">
        <v>2171</v>
      </c>
      <c r="B45" s="650" t="s">
        <v>683</v>
      </c>
      <c r="C45" s="310" t="s">
        <v>1860</v>
      </c>
      <c r="D45" s="310"/>
      <c r="E45" s="311"/>
      <c r="F45" s="312">
        <v>3</v>
      </c>
      <c r="G45" s="312">
        <v>0</v>
      </c>
      <c r="H45" s="567" t="s">
        <v>1382</v>
      </c>
      <c r="I45" s="634">
        <v>3</v>
      </c>
      <c r="J45" s="313" t="s">
        <v>1837</v>
      </c>
    </row>
    <row r="46" spans="1:12" ht="3" customHeight="1">
      <c r="A46" s="318"/>
      <c r="B46" s="318"/>
      <c r="C46" s="316"/>
      <c r="D46" s="316"/>
      <c r="E46" s="316"/>
      <c r="F46" s="316"/>
      <c r="G46" s="316"/>
      <c r="H46" s="316"/>
      <c r="I46" s="316"/>
      <c r="J46" s="316"/>
    </row>
    <row r="47" spans="1:12" ht="9.75" customHeight="1">
      <c r="A47" s="319" t="s">
        <v>1677</v>
      </c>
      <c r="B47" s="318"/>
      <c r="C47" s="316"/>
      <c r="D47" s="316"/>
      <c r="E47" s="316"/>
      <c r="F47" s="316"/>
      <c r="G47" s="316"/>
      <c r="H47" s="316"/>
      <c r="I47" s="316"/>
      <c r="J47" s="316"/>
    </row>
    <row r="48" spans="1:12" ht="13.5" customHeight="1">
      <c r="A48" s="325" t="s">
        <v>1855</v>
      </c>
      <c r="B48" s="622" t="s">
        <v>1856</v>
      </c>
      <c r="C48" s="322"/>
      <c r="D48" s="323" t="s">
        <v>1857</v>
      </c>
      <c r="E48" s="324"/>
      <c r="F48" s="323" t="s">
        <v>318</v>
      </c>
      <c r="G48" s="323" t="s">
        <v>1460</v>
      </c>
      <c r="H48" s="321" t="s">
        <v>1461</v>
      </c>
      <c r="I48" s="637" t="s">
        <v>1858</v>
      </c>
      <c r="J48" s="325" t="s">
        <v>1859</v>
      </c>
    </row>
    <row r="49" spans="1:10" ht="13.5" customHeight="1">
      <c r="A49" s="623" t="s">
        <v>2590</v>
      </c>
      <c r="B49" s="624" t="s">
        <v>1807</v>
      </c>
      <c r="C49" s="326" t="s">
        <v>1860</v>
      </c>
      <c r="D49" s="2683" t="s">
        <v>1014</v>
      </c>
      <c r="E49" s="2684"/>
      <c r="F49" s="328">
        <v>2</v>
      </c>
      <c r="G49" s="328">
        <v>2</v>
      </c>
      <c r="H49" s="513" t="s">
        <v>1382</v>
      </c>
      <c r="I49" s="636">
        <v>5</v>
      </c>
      <c r="J49" s="330" t="s">
        <v>642</v>
      </c>
    </row>
    <row r="50" spans="1:10" ht="13.5" customHeight="1">
      <c r="A50" s="627" t="s">
        <v>1682</v>
      </c>
      <c r="B50" s="624" t="s">
        <v>1738</v>
      </c>
      <c r="C50" s="326" t="s">
        <v>1014</v>
      </c>
      <c r="D50" s="2673" t="s">
        <v>2357</v>
      </c>
      <c r="E50" s="2674"/>
      <c r="F50" s="328">
        <v>2</v>
      </c>
      <c r="G50" s="328">
        <v>2</v>
      </c>
      <c r="H50" s="513" t="s">
        <v>1382</v>
      </c>
      <c r="I50" s="628">
        <v>4</v>
      </c>
      <c r="J50" s="330" t="s">
        <v>643</v>
      </c>
    </row>
    <row r="51" spans="1:10" ht="13.5" customHeight="1">
      <c r="A51" s="629" t="s">
        <v>2591</v>
      </c>
      <c r="B51" s="649" t="s">
        <v>2395</v>
      </c>
      <c r="C51" s="326" t="s">
        <v>1860</v>
      </c>
      <c r="D51" s="2673" t="s">
        <v>1014</v>
      </c>
      <c r="E51" s="2674"/>
      <c r="F51" s="328">
        <v>2</v>
      </c>
      <c r="G51" s="328">
        <v>2</v>
      </c>
      <c r="H51" s="513" t="s">
        <v>1382</v>
      </c>
      <c r="I51" s="628">
        <v>4</v>
      </c>
      <c r="J51" s="330" t="s">
        <v>2396</v>
      </c>
    </row>
    <row r="52" spans="1:10" ht="13.5" customHeight="1">
      <c r="A52" s="629" t="s">
        <v>2751</v>
      </c>
      <c r="B52" s="649" t="s">
        <v>2397</v>
      </c>
      <c r="C52" s="326" t="s">
        <v>1860</v>
      </c>
      <c r="D52" s="326"/>
      <c r="E52" s="327"/>
      <c r="F52" s="328">
        <v>2</v>
      </c>
      <c r="G52" s="328">
        <v>2</v>
      </c>
      <c r="H52" s="513" t="s">
        <v>1382</v>
      </c>
      <c r="I52" s="628">
        <v>4</v>
      </c>
      <c r="J52" s="330" t="s">
        <v>2394</v>
      </c>
    </row>
    <row r="53" spans="1:10" ht="13.5" customHeight="1">
      <c r="A53" s="632" t="s">
        <v>1740</v>
      </c>
      <c r="B53" s="651" t="s">
        <v>1739</v>
      </c>
      <c r="C53" s="310"/>
      <c r="D53" s="2681" t="s">
        <v>2357</v>
      </c>
      <c r="E53" s="2682"/>
      <c r="F53" s="312">
        <v>2</v>
      </c>
      <c r="G53" s="312">
        <v>1</v>
      </c>
      <c r="H53" s="567" t="s">
        <v>1382</v>
      </c>
      <c r="I53" s="634">
        <v>3</v>
      </c>
      <c r="J53" s="313" t="s">
        <v>2919</v>
      </c>
    </row>
    <row r="54" spans="1:10" ht="3" customHeight="1">
      <c r="A54" s="318"/>
      <c r="B54" s="318"/>
      <c r="C54" s="316"/>
      <c r="D54" s="316"/>
      <c r="E54" s="316"/>
      <c r="F54" s="316"/>
      <c r="G54" s="316"/>
      <c r="H54" s="316"/>
      <c r="I54" s="316"/>
      <c r="J54" s="316"/>
    </row>
    <row r="55" spans="1:10" ht="9.75" customHeight="1">
      <c r="A55" s="319" t="s">
        <v>2398</v>
      </c>
      <c r="B55" s="318"/>
      <c r="C55" s="316"/>
      <c r="D55" s="316"/>
      <c r="E55" s="316"/>
      <c r="F55" s="316"/>
      <c r="G55" s="316"/>
      <c r="H55" s="316"/>
      <c r="I55" s="316"/>
      <c r="J55" s="316"/>
    </row>
    <row r="56" spans="1:10" ht="13.5" customHeight="1">
      <c r="A56" s="325" t="s">
        <v>1855</v>
      </c>
      <c r="B56" s="622" t="s">
        <v>1856</v>
      </c>
      <c r="C56" s="322"/>
      <c r="D56" s="323" t="s">
        <v>1857</v>
      </c>
      <c r="E56" s="324"/>
      <c r="F56" s="323" t="s">
        <v>318</v>
      </c>
      <c r="G56" s="323" t="s">
        <v>1460</v>
      </c>
      <c r="H56" s="321" t="s">
        <v>1461</v>
      </c>
      <c r="I56" s="637" t="s">
        <v>1858</v>
      </c>
      <c r="J56" s="325" t="s">
        <v>1859</v>
      </c>
    </row>
    <row r="57" spans="1:10" ht="13.5" customHeight="1">
      <c r="A57" s="623" t="s">
        <v>2399</v>
      </c>
      <c r="B57" s="624" t="s">
        <v>606</v>
      </c>
      <c r="C57" s="326" t="s">
        <v>1014</v>
      </c>
      <c r="D57" s="2683" t="s">
        <v>2357</v>
      </c>
      <c r="E57" s="2684"/>
      <c r="F57" s="328">
        <v>2</v>
      </c>
      <c r="G57" s="328">
        <v>2</v>
      </c>
      <c r="H57" s="513" t="s">
        <v>1382</v>
      </c>
      <c r="I57" s="636">
        <v>5</v>
      </c>
      <c r="J57" s="330" t="s">
        <v>1440</v>
      </c>
    </row>
    <row r="58" spans="1:10" ht="13.5" customHeight="1">
      <c r="A58" s="629" t="s">
        <v>1933</v>
      </c>
      <c r="B58" s="624" t="s">
        <v>2400</v>
      </c>
      <c r="C58" s="326" t="s">
        <v>1860</v>
      </c>
      <c r="D58" s="2673" t="s">
        <v>1014</v>
      </c>
      <c r="E58" s="2674"/>
      <c r="F58" s="328">
        <v>1</v>
      </c>
      <c r="G58" s="328">
        <v>3</v>
      </c>
      <c r="H58" s="513" t="s">
        <v>1382</v>
      </c>
      <c r="I58" s="628">
        <v>5</v>
      </c>
      <c r="J58" s="330" t="s">
        <v>2639</v>
      </c>
    </row>
    <row r="59" spans="1:10" ht="13.5" customHeight="1">
      <c r="A59" s="629" t="s">
        <v>2023</v>
      </c>
      <c r="B59" s="624" t="s">
        <v>2401</v>
      </c>
      <c r="C59" s="326" t="s">
        <v>1860</v>
      </c>
      <c r="D59" s="326"/>
      <c r="E59" s="327"/>
      <c r="F59" s="328">
        <v>2</v>
      </c>
      <c r="G59" s="328">
        <v>2</v>
      </c>
      <c r="H59" s="513" t="s">
        <v>1382</v>
      </c>
      <c r="I59" s="628">
        <v>5</v>
      </c>
      <c r="J59" s="330" t="s">
        <v>400</v>
      </c>
    </row>
    <row r="60" spans="1:10" ht="13.5" customHeight="1">
      <c r="A60" s="629" t="s">
        <v>401</v>
      </c>
      <c r="B60" s="624" t="s">
        <v>402</v>
      </c>
      <c r="C60" s="326" t="s">
        <v>1860</v>
      </c>
      <c r="D60" s="2673" t="s">
        <v>1014</v>
      </c>
      <c r="E60" s="2674"/>
      <c r="F60" s="328">
        <v>0</v>
      </c>
      <c r="G60" s="328">
        <v>3</v>
      </c>
      <c r="H60" s="513" t="s">
        <v>1488</v>
      </c>
      <c r="I60" s="628">
        <v>3</v>
      </c>
      <c r="J60" s="330" t="s">
        <v>1744</v>
      </c>
    </row>
    <row r="61" spans="1:10" ht="13.5" customHeight="1">
      <c r="A61" s="632" t="s">
        <v>1066</v>
      </c>
      <c r="B61" s="647" t="s">
        <v>944</v>
      </c>
      <c r="C61" s="652" t="s">
        <v>1014</v>
      </c>
      <c r="D61" s="2681" t="s">
        <v>2357</v>
      </c>
      <c r="E61" s="2682"/>
      <c r="F61" s="653">
        <v>2</v>
      </c>
      <c r="G61" s="653">
        <v>0</v>
      </c>
      <c r="H61" s="654" t="s">
        <v>1488</v>
      </c>
      <c r="I61" s="634">
        <v>2</v>
      </c>
      <c r="J61" s="655" t="s">
        <v>2639</v>
      </c>
    </row>
    <row r="62" spans="1:10" ht="3" customHeight="1">
      <c r="A62" s="318"/>
      <c r="B62" s="315"/>
      <c r="C62" s="316"/>
      <c r="D62" s="316"/>
      <c r="E62" s="316"/>
      <c r="F62" s="316"/>
      <c r="G62" s="316"/>
      <c r="H62" s="316"/>
      <c r="I62" s="316"/>
      <c r="J62" s="316"/>
    </row>
    <row r="63" spans="1:10" ht="11.25" customHeight="1">
      <c r="A63" s="319" t="s">
        <v>900</v>
      </c>
      <c r="B63" s="315"/>
      <c r="C63" s="316"/>
      <c r="D63" s="316"/>
      <c r="E63" s="316"/>
      <c r="F63" s="316"/>
      <c r="G63" s="316"/>
      <c r="H63" s="316"/>
      <c r="I63" s="316"/>
      <c r="J63" s="316"/>
    </row>
    <row r="64" spans="1:10" ht="13.5" customHeight="1">
      <c r="A64" s="325" t="s">
        <v>1855</v>
      </c>
      <c r="B64" s="282" t="s">
        <v>1856</v>
      </c>
      <c r="C64" s="322"/>
      <c r="D64" s="323" t="s">
        <v>1857</v>
      </c>
      <c r="E64" s="324"/>
      <c r="F64" s="323" t="s">
        <v>318</v>
      </c>
      <c r="G64" s="323" t="s">
        <v>1460</v>
      </c>
      <c r="H64" s="321" t="s">
        <v>1461</v>
      </c>
      <c r="I64" s="637" t="s">
        <v>1858</v>
      </c>
      <c r="J64" s="325" t="s">
        <v>1859</v>
      </c>
    </row>
    <row r="65" spans="1:12" ht="13.5" customHeight="1">
      <c r="A65" s="623" t="s">
        <v>901</v>
      </c>
      <c r="B65" s="624" t="s">
        <v>902</v>
      </c>
      <c r="C65" s="326" t="s">
        <v>1860</v>
      </c>
      <c r="D65" s="326"/>
      <c r="E65" s="327"/>
      <c r="F65" s="328">
        <v>4</v>
      </c>
      <c r="G65" s="328">
        <v>1</v>
      </c>
      <c r="H65" s="513" t="s">
        <v>1382</v>
      </c>
      <c r="I65" s="636">
        <v>6</v>
      </c>
      <c r="J65" s="330" t="s">
        <v>2260</v>
      </c>
    </row>
    <row r="66" spans="1:12" ht="13.5" customHeight="1">
      <c r="A66" s="629" t="s">
        <v>2261</v>
      </c>
      <c r="B66" s="624" t="s">
        <v>2262</v>
      </c>
      <c r="C66" s="326" t="s">
        <v>1860</v>
      </c>
      <c r="D66" s="326"/>
      <c r="E66" s="327"/>
      <c r="F66" s="328">
        <v>3</v>
      </c>
      <c r="G66" s="328">
        <v>1</v>
      </c>
      <c r="H66" s="513" t="s">
        <v>1382</v>
      </c>
      <c r="I66" s="628">
        <v>4</v>
      </c>
      <c r="J66" s="330" t="s">
        <v>2260</v>
      </c>
    </row>
    <row r="67" spans="1:12" ht="13.5" customHeight="1">
      <c r="A67" s="629" t="s">
        <v>2263</v>
      </c>
      <c r="B67" s="624" t="s">
        <v>2264</v>
      </c>
      <c r="C67" s="326" t="s">
        <v>1860</v>
      </c>
      <c r="D67" s="326"/>
      <c r="E67" s="327"/>
      <c r="F67" s="328">
        <v>2</v>
      </c>
      <c r="G67" s="328">
        <v>2</v>
      </c>
      <c r="H67" s="513" t="s">
        <v>1382</v>
      </c>
      <c r="I67" s="628">
        <v>4</v>
      </c>
      <c r="J67" s="330" t="s">
        <v>2260</v>
      </c>
    </row>
    <row r="68" spans="1:12" ht="13.5" customHeight="1">
      <c r="A68" s="627" t="s">
        <v>1964</v>
      </c>
      <c r="B68" s="624" t="s">
        <v>2994</v>
      </c>
      <c r="C68" s="326"/>
      <c r="D68" s="2673" t="s">
        <v>2357</v>
      </c>
      <c r="E68" s="2674"/>
      <c r="F68" s="328">
        <v>2</v>
      </c>
      <c r="G68" s="328">
        <v>1</v>
      </c>
      <c r="H68" s="513" t="s">
        <v>1382</v>
      </c>
      <c r="I68" s="625">
        <v>3</v>
      </c>
      <c r="J68" s="330" t="s">
        <v>2145</v>
      </c>
    </row>
    <row r="69" spans="1:12" ht="13.5" customHeight="1">
      <c r="A69" s="656" t="s">
        <v>2141</v>
      </c>
      <c r="B69" s="633" t="s">
        <v>1729</v>
      </c>
      <c r="C69" s="310"/>
      <c r="D69" s="2681" t="s">
        <v>2357</v>
      </c>
      <c r="E69" s="2682"/>
      <c r="F69" s="312">
        <v>3</v>
      </c>
      <c r="G69" s="312">
        <v>0</v>
      </c>
      <c r="H69" s="567" t="s">
        <v>1382</v>
      </c>
      <c r="I69" s="634">
        <v>3</v>
      </c>
      <c r="J69" s="313" t="s">
        <v>2044</v>
      </c>
    </row>
    <row r="70" spans="1:12" ht="3.75" customHeight="1">
      <c r="A70" s="318"/>
      <c r="B70" s="318"/>
      <c r="C70" s="316"/>
      <c r="D70" s="316"/>
      <c r="E70" s="316"/>
      <c r="F70" s="316"/>
      <c r="G70" s="316"/>
      <c r="H70" s="316"/>
      <c r="I70" s="316"/>
      <c r="J70" s="316"/>
    </row>
    <row r="71" spans="1:12" ht="13.5" customHeight="1">
      <c r="A71" s="620" t="s">
        <v>2550</v>
      </c>
      <c r="J71" s="1367"/>
      <c r="K71" s="477"/>
      <c r="L71" s="477"/>
    </row>
    <row r="72" spans="1:12" ht="3" customHeight="1">
      <c r="A72" s="318"/>
      <c r="B72" s="317"/>
      <c r="C72" s="317"/>
      <c r="D72" s="316"/>
      <c r="E72" s="316"/>
      <c r="F72" s="316"/>
      <c r="G72" s="316"/>
      <c r="H72" s="316"/>
      <c r="I72" s="316"/>
      <c r="J72" s="479"/>
    </row>
    <row r="73" spans="1:12" ht="9.75" customHeight="1">
      <c r="A73" s="319" t="s">
        <v>2551</v>
      </c>
      <c r="B73" s="318"/>
      <c r="C73" s="316"/>
      <c r="D73" s="316"/>
      <c r="E73" s="316"/>
      <c r="F73" s="316"/>
      <c r="G73" s="316"/>
      <c r="H73" s="316"/>
      <c r="I73" s="316"/>
      <c r="J73" s="316"/>
    </row>
    <row r="74" spans="1:12" ht="13.5" customHeight="1">
      <c r="A74" s="325" t="s">
        <v>1855</v>
      </c>
      <c r="B74" s="622" t="s">
        <v>1856</v>
      </c>
      <c r="C74" s="322"/>
      <c r="D74" s="323" t="s">
        <v>1857</v>
      </c>
      <c r="E74" s="324"/>
      <c r="F74" s="323" t="s">
        <v>318</v>
      </c>
      <c r="G74" s="323" t="s">
        <v>1460</v>
      </c>
      <c r="H74" s="321" t="s">
        <v>1461</v>
      </c>
      <c r="I74" s="637" t="s">
        <v>1858</v>
      </c>
      <c r="J74" s="325" t="s">
        <v>1859</v>
      </c>
    </row>
    <row r="75" spans="1:12" ht="13.5" customHeight="1">
      <c r="A75" s="623" t="s">
        <v>1658</v>
      </c>
      <c r="B75" s="624" t="s">
        <v>988</v>
      </c>
      <c r="C75" s="326" t="s">
        <v>1014</v>
      </c>
      <c r="D75" s="2683" t="s">
        <v>2357</v>
      </c>
      <c r="E75" s="2684"/>
      <c r="F75" s="328">
        <v>2</v>
      </c>
      <c r="G75" s="328">
        <v>2</v>
      </c>
      <c r="H75" s="326" t="s">
        <v>1382</v>
      </c>
      <c r="I75" s="657">
        <v>4</v>
      </c>
      <c r="J75" s="330" t="s">
        <v>419</v>
      </c>
    </row>
    <row r="76" spans="1:12" ht="13.5" customHeight="1">
      <c r="A76" s="627" t="s">
        <v>1284</v>
      </c>
      <c r="B76" s="624" t="s">
        <v>2552</v>
      </c>
      <c r="C76" s="326" t="s">
        <v>1860</v>
      </c>
      <c r="D76" s="326"/>
      <c r="E76" s="327"/>
      <c r="F76" s="328">
        <v>2</v>
      </c>
      <c r="G76" s="328">
        <v>2</v>
      </c>
      <c r="H76" s="326" t="s">
        <v>1382</v>
      </c>
      <c r="I76" s="658">
        <v>4</v>
      </c>
      <c r="J76" s="330" t="s">
        <v>419</v>
      </c>
    </row>
    <row r="77" spans="1:12" ht="13.5" customHeight="1">
      <c r="A77" s="629" t="s">
        <v>237</v>
      </c>
      <c r="B77" s="624" t="s">
        <v>2553</v>
      </c>
      <c r="C77" s="326" t="s">
        <v>1860</v>
      </c>
      <c r="D77" s="326"/>
      <c r="E77" s="327"/>
      <c r="F77" s="328">
        <v>1</v>
      </c>
      <c r="G77" s="328">
        <v>2</v>
      </c>
      <c r="H77" s="326" t="s">
        <v>1382</v>
      </c>
      <c r="I77" s="659">
        <v>3</v>
      </c>
      <c r="J77" s="330" t="s">
        <v>419</v>
      </c>
    </row>
    <row r="78" spans="1:12" ht="13.5" customHeight="1">
      <c r="A78" s="629" t="s">
        <v>2049</v>
      </c>
      <c r="B78" s="624" t="s">
        <v>2050</v>
      </c>
      <c r="C78" s="326" t="s">
        <v>1860</v>
      </c>
      <c r="D78" s="2673" t="s">
        <v>1014</v>
      </c>
      <c r="E78" s="2674"/>
      <c r="F78" s="328">
        <v>2</v>
      </c>
      <c r="G78" s="328">
        <v>1</v>
      </c>
      <c r="H78" s="326" t="s">
        <v>1382</v>
      </c>
      <c r="I78" s="659">
        <v>3</v>
      </c>
      <c r="J78" s="330" t="s">
        <v>2051</v>
      </c>
    </row>
    <row r="79" spans="1:12" ht="13.5" customHeight="1">
      <c r="A79" s="629" t="s">
        <v>2052</v>
      </c>
      <c r="B79" s="624" t="s">
        <v>2053</v>
      </c>
      <c r="C79" s="326" t="s">
        <v>1860</v>
      </c>
      <c r="D79" s="2673" t="s">
        <v>1014</v>
      </c>
      <c r="E79" s="2674"/>
      <c r="F79" s="328">
        <v>2</v>
      </c>
      <c r="G79" s="328">
        <v>1</v>
      </c>
      <c r="H79" s="326" t="s">
        <v>1382</v>
      </c>
      <c r="I79" s="659">
        <v>3</v>
      </c>
      <c r="J79" s="330" t="s">
        <v>419</v>
      </c>
    </row>
    <row r="80" spans="1:12" ht="13.5" customHeight="1">
      <c r="A80" s="656" t="s">
        <v>1954</v>
      </c>
      <c r="B80" s="660" t="s">
        <v>2326</v>
      </c>
      <c r="C80" s="652"/>
      <c r="D80" s="2675" t="s">
        <v>2357</v>
      </c>
      <c r="E80" s="2676"/>
      <c r="F80" s="653">
        <v>2</v>
      </c>
      <c r="G80" s="653">
        <v>1</v>
      </c>
      <c r="H80" s="652" t="s">
        <v>1488</v>
      </c>
      <c r="I80" s="661">
        <v>3</v>
      </c>
      <c r="J80" s="655" t="s">
        <v>960</v>
      </c>
    </row>
    <row r="81" spans="1:10" ht="3.75" customHeight="1">
      <c r="A81" s="318"/>
      <c r="B81" s="315"/>
      <c r="C81" s="316"/>
      <c r="D81" s="316"/>
      <c r="E81" s="316"/>
      <c r="F81" s="316"/>
      <c r="G81" s="316"/>
      <c r="H81" s="316"/>
      <c r="I81" s="316"/>
      <c r="J81" s="316"/>
    </row>
    <row r="82" spans="1:10" ht="9.75" customHeight="1">
      <c r="A82" s="319" t="s">
        <v>910</v>
      </c>
      <c r="B82" s="315"/>
      <c r="C82" s="316"/>
      <c r="D82" s="316"/>
      <c r="E82" s="316"/>
      <c r="F82" s="316"/>
      <c r="G82" s="316"/>
      <c r="H82" s="316"/>
      <c r="I82" s="316"/>
      <c r="J82" s="316"/>
    </row>
    <row r="83" spans="1:10" ht="13.5" customHeight="1">
      <c r="A83" s="325" t="s">
        <v>1855</v>
      </c>
      <c r="B83" s="282" t="s">
        <v>1856</v>
      </c>
      <c r="C83" s="322"/>
      <c r="D83" s="323" t="s">
        <v>1857</v>
      </c>
      <c r="E83" s="324"/>
      <c r="F83" s="323" t="s">
        <v>318</v>
      </c>
      <c r="G83" s="323" t="s">
        <v>1460</v>
      </c>
      <c r="H83" s="321" t="s">
        <v>1461</v>
      </c>
      <c r="I83" s="637" t="s">
        <v>1858</v>
      </c>
      <c r="J83" s="325" t="s">
        <v>1859</v>
      </c>
    </row>
    <row r="84" spans="1:10" ht="13.5" customHeight="1">
      <c r="A84" s="623" t="s">
        <v>520</v>
      </c>
      <c r="B84" s="624" t="s">
        <v>2439</v>
      </c>
      <c r="C84" s="326" t="s">
        <v>1860</v>
      </c>
      <c r="D84" s="2677" t="s">
        <v>1014</v>
      </c>
      <c r="E84" s="2678"/>
      <c r="F84" s="328">
        <v>2</v>
      </c>
      <c r="G84" s="328">
        <v>2</v>
      </c>
      <c r="H84" s="326" t="s">
        <v>1382</v>
      </c>
      <c r="I84" s="657">
        <v>4</v>
      </c>
      <c r="J84" s="330" t="s">
        <v>2966</v>
      </c>
    </row>
    <row r="85" spans="1:10" ht="13.5" customHeight="1">
      <c r="A85" s="627" t="s">
        <v>1806</v>
      </c>
      <c r="B85" s="624" t="s">
        <v>1870</v>
      </c>
      <c r="C85" s="326" t="s">
        <v>1860</v>
      </c>
      <c r="D85" s="2673" t="s">
        <v>1014</v>
      </c>
      <c r="E85" s="2674"/>
      <c r="F85" s="328">
        <v>2</v>
      </c>
      <c r="G85" s="328">
        <v>2</v>
      </c>
      <c r="H85" s="326" t="s">
        <v>1382</v>
      </c>
      <c r="I85" s="658">
        <v>4</v>
      </c>
      <c r="J85" s="330" t="s">
        <v>2966</v>
      </c>
    </row>
    <row r="86" spans="1:10" ht="13.5" customHeight="1">
      <c r="A86" s="629" t="s">
        <v>661</v>
      </c>
      <c r="B86" s="624" t="s">
        <v>662</v>
      </c>
      <c r="C86" s="326" t="s">
        <v>1860</v>
      </c>
      <c r="D86" s="2673" t="s">
        <v>1014</v>
      </c>
      <c r="E86" s="2674"/>
      <c r="F86" s="328">
        <v>2</v>
      </c>
      <c r="G86" s="328">
        <v>1</v>
      </c>
      <c r="H86" s="326" t="s">
        <v>1382</v>
      </c>
      <c r="I86" s="658">
        <v>3</v>
      </c>
      <c r="J86" s="330" t="s">
        <v>869</v>
      </c>
    </row>
    <row r="87" spans="1:10" ht="13.5" customHeight="1">
      <c r="A87" s="629" t="s">
        <v>336</v>
      </c>
      <c r="B87" s="624" t="s">
        <v>2328</v>
      </c>
      <c r="C87" s="326" t="s">
        <v>1860</v>
      </c>
      <c r="D87" s="2679"/>
      <c r="E87" s="2680"/>
      <c r="F87" s="328">
        <v>2</v>
      </c>
      <c r="G87" s="328">
        <v>1</v>
      </c>
      <c r="H87" s="326" t="s">
        <v>1382</v>
      </c>
      <c r="I87" s="659">
        <v>3</v>
      </c>
      <c r="J87" s="330" t="s">
        <v>870</v>
      </c>
    </row>
    <row r="88" spans="1:10" ht="13.5" customHeight="1">
      <c r="A88" s="629" t="s">
        <v>2040</v>
      </c>
      <c r="B88" s="624" t="s">
        <v>2327</v>
      </c>
      <c r="C88" s="326"/>
      <c r="D88" s="2673" t="s">
        <v>2357</v>
      </c>
      <c r="E88" s="2674"/>
      <c r="F88" s="328">
        <v>2</v>
      </c>
      <c r="G88" s="328">
        <v>1</v>
      </c>
      <c r="H88" s="326" t="s">
        <v>1382</v>
      </c>
      <c r="I88" s="659">
        <v>3</v>
      </c>
      <c r="J88" s="330" t="s">
        <v>871</v>
      </c>
    </row>
    <row r="89" spans="1:10" ht="13.5" customHeight="1">
      <c r="A89" s="632" t="s">
        <v>2255</v>
      </c>
      <c r="B89" s="633" t="s">
        <v>1949</v>
      </c>
      <c r="C89" s="310"/>
      <c r="D89" s="2675" t="s">
        <v>2357</v>
      </c>
      <c r="E89" s="2676"/>
      <c r="F89" s="312">
        <v>2</v>
      </c>
      <c r="G89" s="312">
        <v>1</v>
      </c>
      <c r="H89" s="310" t="s">
        <v>1488</v>
      </c>
      <c r="I89" s="662">
        <v>3</v>
      </c>
      <c r="J89" s="313" t="s">
        <v>2966</v>
      </c>
    </row>
    <row r="90" spans="1:10" ht="13.5" customHeight="1"/>
  </sheetData>
  <mergeCells count="38">
    <mergeCell ref="D10:E10"/>
    <mergeCell ref="D26:E26"/>
    <mergeCell ref="D43:E43"/>
    <mergeCell ref="D17:E17"/>
    <mergeCell ref="D25:E25"/>
    <mergeCell ref="D30:E30"/>
    <mergeCell ref="D14:E14"/>
    <mergeCell ref="D57:E57"/>
    <mergeCell ref="D44:E44"/>
    <mergeCell ref="D49:E49"/>
    <mergeCell ref="D5:E5"/>
    <mergeCell ref="D6:E6"/>
    <mergeCell ref="D9:E9"/>
    <mergeCell ref="D8:E8"/>
    <mergeCell ref="D7:E7"/>
    <mergeCell ref="D31:E31"/>
    <mergeCell ref="D15:E15"/>
    <mergeCell ref="D53:E53"/>
    <mergeCell ref="D22:E22"/>
    <mergeCell ref="D32:E32"/>
    <mergeCell ref="D50:E50"/>
    <mergeCell ref="D51:E51"/>
    <mergeCell ref="D41:E41"/>
    <mergeCell ref="D58:E58"/>
    <mergeCell ref="D60:E60"/>
    <mergeCell ref="D69:E69"/>
    <mergeCell ref="D75:E75"/>
    <mergeCell ref="D61:E61"/>
    <mergeCell ref="D68:E68"/>
    <mergeCell ref="D78:E78"/>
    <mergeCell ref="D79:E79"/>
    <mergeCell ref="D89:E89"/>
    <mergeCell ref="D80:E80"/>
    <mergeCell ref="D84:E84"/>
    <mergeCell ref="D85:E85"/>
    <mergeCell ref="D86:E86"/>
    <mergeCell ref="D87:E87"/>
    <mergeCell ref="D88:E88"/>
  </mergeCells>
  <phoneticPr fontId="22" type="noConversion"/>
  <printOptions horizontalCentered="1"/>
  <pageMargins left="0.47244094488188981" right="0.31496062992125984" top="0.31" bottom="0.19685039370078741" header="0.19685039370078741" footer="0.17"/>
  <pageSetup paperSize="9" scale="83" firstPageNumber="24" orientation="portrait" horizontalDpi="300" r:id="rId1"/>
  <headerFooter alignWithMargins="0">
    <oddHeader>&amp;C- &amp;A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N75"/>
  <sheetViews>
    <sheetView showGridLines="0" zoomScale="115" zoomScaleNormal="115" workbookViewId="0"/>
  </sheetViews>
  <sheetFormatPr defaultRowHeight="12.75"/>
  <cols>
    <col min="1" max="1" width="35.5703125" customWidth="1"/>
    <col min="2" max="2" width="12.28515625" customWidth="1"/>
    <col min="3" max="3" width="5.42578125" customWidth="1"/>
    <col min="4" max="5" width="3.7109375" customWidth="1"/>
    <col min="6" max="9" width="2.42578125" customWidth="1"/>
    <col min="10" max="10" width="9.140625" customWidth="1"/>
    <col min="11" max="12" width="14.140625" customWidth="1"/>
  </cols>
  <sheetData>
    <row r="1" spans="1:14" s="314" customFormat="1" ht="14.25" customHeight="1">
      <c r="A1" s="474" t="s">
        <v>2144</v>
      </c>
      <c r="B1" s="475"/>
      <c r="C1" s="476"/>
      <c r="D1" s="477"/>
      <c r="E1" s="477"/>
      <c r="F1" s="1364"/>
      <c r="G1" s="478"/>
      <c r="H1" s="477"/>
      <c r="I1" s="477"/>
      <c r="J1" s="477"/>
      <c r="K1" s="477"/>
      <c r="L1" s="1364"/>
    </row>
    <row r="2" spans="1:14" s="665" customFormat="1" ht="18.75" customHeight="1">
      <c r="A2" s="664" t="s">
        <v>745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</row>
    <row r="3" spans="1:14" s="667" customFormat="1" ht="4.5" customHeight="1">
      <c r="C3" s="668"/>
      <c r="D3" s="668"/>
      <c r="E3" s="668"/>
      <c r="F3" s="668"/>
      <c r="G3" s="668"/>
      <c r="H3" s="668"/>
      <c r="I3" s="668"/>
      <c r="J3" s="668"/>
      <c r="K3" s="668"/>
    </row>
    <row r="4" spans="1:14" s="665" customFormat="1" ht="11.25">
      <c r="A4" s="669" t="s">
        <v>2564</v>
      </c>
      <c r="B4" s="667"/>
      <c r="C4" s="668"/>
      <c r="D4" s="668"/>
      <c r="E4" s="668"/>
      <c r="F4" s="668"/>
      <c r="G4" s="668"/>
      <c r="H4" s="668"/>
      <c r="I4" s="668"/>
      <c r="J4" s="668"/>
      <c r="K4" s="668"/>
    </row>
    <row r="5" spans="1:14" s="665" customFormat="1" ht="11.25">
      <c r="A5" s="670" t="s">
        <v>1855</v>
      </c>
      <c r="B5" s="671" t="s">
        <v>1856</v>
      </c>
      <c r="C5" s="672"/>
      <c r="D5" s="673" t="s">
        <v>1857</v>
      </c>
      <c r="E5" s="674"/>
      <c r="F5" s="673" t="s">
        <v>318</v>
      </c>
      <c r="G5" s="673" t="s">
        <v>1460</v>
      </c>
      <c r="H5" s="672" t="s">
        <v>1461</v>
      </c>
      <c r="I5" s="672" t="s">
        <v>1858</v>
      </c>
      <c r="J5" s="1896" t="s">
        <v>2565</v>
      </c>
      <c r="K5" s="676" t="s">
        <v>1859</v>
      </c>
    </row>
    <row r="6" spans="1:14" s="665" customFormat="1" ht="12.75" customHeight="1">
      <c r="A6" s="677" t="s">
        <v>724</v>
      </c>
      <c r="B6" s="678" t="s">
        <v>2566</v>
      </c>
      <c r="C6" s="679" t="s">
        <v>1489</v>
      </c>
      <c r="D6" s="2687" t="s">
        <v>516</v>
      </c>
      <c r="E6" s="2688"/>
      <c r="F6" s="680" t="s">
        <v>1014</v>
      </c>
      <c r="G6" s="680"/>
      <c r="H6" s="679" t="s">
        <v>1488</v>
      </c>
      <c r="I6" s="679">
        <v>6</v>
      </c>
      <c r="J6" s="681" t="s">
        <v>517</v>
      </c>
      <c r="K6" s="682" t="s">
        <v>518</v>
      </c>
    </row>
    <row r="7" spans="1:14" s="665" customFormat="1" ht="11.25" customHeight="1">
      <c r="A7" s="683" t="s">
        <v>822</v>
      </c>
      <c r="B7" s="684" t="s">
        <v>2799</v>
      </c>
      <c r="C7" s="685" t="s">
        <v>1489</v>
      </c>
      <c r="D7" s="2689" t="s">
        <v>516</v>
      </c>
      <c r="E7" s="2690"/>
      <c r="F7" s="686" t="s">
        <v>1014</v>
      </c>
      <c r="G7" s="686"/>
      <c r="H7" s="685" t="s">
        <v>1488</v>
      </c>
      <c r="I7" s="685">
        <v>6</v>
      </c>
      <c r="J7" s="687" t="s">
        <v>517</v>
      </c>
      <c r="K7" s="688" t="s">
        <v>518</v>
      </c>
    </row>
    <row r="8" spans="1:14" s="665" customFormat="1" ht="6" customHeight="1">
      <c r="A8" s="667"/>
      <c r="B8" s="667"/>
      <c r="C8" s="668"/>
      <c r="D8" s="668"/>
      <c r="E8" s="668"/>
      <c r="F8" s="668"/>
      <c r="G8" s="668"/>
      <c r="H8" s="668"/>
      <c r="I8" s="668"/>
      <c r="J8" s="668"/>
      <c r="K8" s="668"/>
    </row>
    <row r="9" spans="1:14" s="665" customFormat="1" ht="11.25">
      <c r="A9" s="669" t="s">
        <v>2344</v>
      </c>
      <c r="B9" s="667"/>
      <c r="C9" s="668"/>
      <c r="D9" s="668"/>
      <c r="E9" s="668"/>
      <c r="F9" s="668"/>
      <c r="G9" s="668"/>
      <c r="H9" s="668"/>
      <c r="I9" s="668"/>
      <c r="J9" s="668"/>
      <c r="K9" s="668"/>
    </row>
    <row r="10" spans="1:14" s="665" customFormat="1" ht="11.25">
      <c r="A10" s="670" t="s">
        <v>1855</v>
      </c>
      <c r="B10" s="671" t="s">
        <v>1856</v>
      </c>
      <c r="C10" s="672"/>
      <c r="D10" s="673" t="s">
        <v>1857</v>
      </c>
      <c r="E10" s="674"/>
      <c r="F10" s="673" t="s">
        <v>318</v>
      </c>
      <c r="G10" s="673" t="s">
        <v>1460</v>
      </c>
      <c r="H10" s="672" t="s">
        <v>1461</v>
      </c>
      <c r="I10" s="672" t="s">
        <v>1858</v>
      </c>
      <c r="J10" s="1896" t="s">
        <v>2565</v>
      </c>
      <c r="K10" s="676" t="s">
        <v>1859</v>
      </c>
    </row>
    <row r="11" spans="1:14" s="665" customFormat="1" ht="11.25">
      <c r="A11" s="677" t="s">
        <v>2412</v>
      </c>
      <c r="B11" s="678" t="s">
        <v>2413</v>
      </c>
      <c r="C11" s="679">
        <v>3</v>
      </c>
      <c r="D11" s="679" t="s">
        <v>1860</v>
      </c>
      <c r="E11" s="689" t="s">
        <v>2357</v>
      </c>
      <c r="F11" s="680">
        <v>2</v>
      </c>
      <c r="G11" s="680"/>
      <c r="H11" s="679" t="s">
        <v>1488</v>
      </c>
      <c r="I11" s="679">
        <v>2</v>
      </c>
      <c r="J11" s="681" t="s">
        <v>517</v>
      </c>
      <c r="K11" s="690" t="s">
        <v>1354</v>
      </c>
    </row>
    <row r="12" spans="1:14" s="665" customFormat="1" ht="11.25">
      <c r="A12" s="677" t="s">
        <v>2414</v>
      </c>
      <c r="B12" s="678" t="s">
        <v>2341</v>
      </c>
      <c r="C12" s="679">
        <v>3</v>
      </c>
      <c r="D12" s="679" t="s">
        <v>1860</v>
      </c>
      <c r="E12" s="1890" t="s">
        <v>1014</v>
      </c>
      <c r="F12" s="680">
        <v>1</v>
      </c>
      <c r="G12" s="680">
        <v>2</v>
      </c>
      <c r="H12" s="679" t="s">
        <v>1488</v>
      </c>
      <c r="I12" s="679">
        <v>3</v>
      </c>
      <c r="J12" s="681" t="s">
        <v>517</v>
      </c>
      <c r="K12" s="690" t="s">
        <v>419</v>
      </c>
    </row>
    <row r="13" spans="1:14" s="665" customFormat="1" ht="11.25" customHeight="1">
      <c r="A13" s="677" t="s">
        <v>1395</v>
      </c>
      <c r="B13" s="678" t="s">
        <v>1722</v>
      </c>
      <c r="C13" s="1907">
        <v>1</v>
      </c>
      <c r="D13" s="679" t="s">
        <v>1860</v>
      </c>
      <c r="E13" s="689" t="s">
        <v>2357</v>
      </c>
      <c r="F13" s="1908">
        <v>2</v>
      </c>
      <c r="G13" s="1908"/>
      <c r="H13" s="679" t="s">
        <v>1488</v>
      </c>
      <c r="I13" s="679">
        <v>2</v>
      </c>
      <c r="J13" s="681" t="s">
        <v>517</v>
      </c>
      <c r="K13" s="690"/>
    </row>
    <row r="14" spans="1:14" s="1913" customFormat="1" ht="11.25" customHeight="1">
      <c r="A14" s="1909" t="s">
        <v>3272</v>
      </c>
      <c r="B14" s="1296" t="s">
        <v>3273</v>
      </c>
      <c r="C14" s="1910">
        <v>3</v>
      </c>
      <c r="D14" s="1893" t="s">
        <v>1860</v>
      </c>
      <c r="E14" s="1894" t="s">
        <v>2357</v>
      </c>
      <c r="F14" s="1911">
        <v>0</v>
      </c>
      <c r="G14" s="1911">
        <v>2</v>
      </c>
      <c r="H14" s="1893" t="s">
        <v>1488</v>
      </c>
      <c r="I14" s="1893">
        <v>2</v>
      </c>
      <c r="J14" s="1197" t="s">
        <v>517</v>
      </c>
      <c r="K14" s="1912" t="s">
        <v>3274</v>
      </c>
    </row>
    <row r="15" spans="1:14" s="665" customFormat="1" ht="6" customHeight="1">
      <c r="B15" s="667"/>
      <c r="C15" s="666"/>
      <c r="D15" s="668"/>
      <c r="E15" s="668"/>
      <c r="F15" s="668"/>
      <c r="G15" s="668"/>
      <c r="H15" s="668"/>
      <c r="I15" s="668"/>
      <c r="J15" s="668"/>
      <c r="K15" s="668"/>
    </row>
    <row r="16" spans="1:14" s="665" customFormat="1" ht="11.25" customHeight="1">
      <c r="A16" s="669" t="s">
        <v>2291</v>
      </c>
      <c r="B16" s="667"/>
      <c r="C16" s="668"/>
      <c r="D16" s="668"/>
      <c r="E16" s="668"/>
      <c r="F16" s="668"/>
      <c r="G16" s="668"/>
      <c r="H16" s="668"/>
      <c r="I16" s="668"/>
      <c r="J16" s="668"/>
      <c r="K16" s="668"/>
    </row>
    <row r="17" spans="1:11" s="665" customFormat="1" ht="11.25">
      <c r="A17" s="670" t="s">
        <v>1855</v>
      </c>
      <c r="B17" s="671" t="s">
        <v>1856</v>
      </c>
      <c r="C17" s="672"/>
      <c r="D17" s="673" t="s">
        <v>1857</v>
      </c>
      <c r="E17" s="674"/>
      <c r="F17" s="673" t="s">
        <v>318</v>
      </c>
      <c r="G17" s="673" t="s">
        <v>1460</v>
      </c>
      <c r="H17" s="672" t="s">
        <v>1461</v>
      </c>
      <c r="I17" s="672" t="s">
        <v>1858</v>
      </c>
      <c r="J17" s="1896" t="s">
        <v>2565</v>
      </c>
      <c r="K17" s="676" t="s">
        <v>1859</v>
      </c>
    </row>
    <row r="18" spans="1:11" s="665" customFormat="1" ht="11.25">
      <c r="A18" s="677" t="s">
        <v>2282</v>
      </c>
      <c r="B18" s="678" t="s">
        <v>1225</v>
      </c>
      <c r="C18" s="679">
        <v>2</v>
      </c>
      <c r="D18" s="679"/>
      <c r="E18" s="689" t="s">
        <v>2357</v>
      </c>
      <c r="F18" s="1908">
        <v>2</v>
      </c>
      <c r="G18" s="1908"/>
      <c r="H18" s="693" t="s">
        <v>1488</v>
      </c>
      <c r="I18" s="679">
        <v>2</v>
      </c>
      <c r="J18" s="681" t="s">
        <v>517</v>
      </c>
      <c r="K18" s="690" t="s">
        <v>1354</v>
      </c>
    </row>
    <row r="19" spans="1:11" s="665" customFormat="1" ht="11.25">
      <c r="A19" s="677" t="s">
        <v>1144</v>
      </c>
      <c r="B19" s="678" t="s">
        <v>2800</v>
      </c>
      <c r="C19" s="679">
        <v>2</v>
      </c>
      <c r="D19" s="679"/>
      <c r="E19" s="689" t="s">
        <v>2357</v>
      </c>
      <c r="F19" s="1908">
        <v>1</v>
      </c>
      <c r="G19" s="1908">
        <v>2</v>
      </c>
      <c r="H19" s="679" t="s">
        <v>1488</v>
      </c>
      <c r="I19" s="679">
        <v>3</v>
      </c>
      <c r="J19" s="681" t="s">
        <v>517</v>
      </c>
      <c r="K19" s="690" t="s">
        <v>1354</v>
      </c>
    </row>
    <row r="20" spans="1:11" s="665" customFormat="1" ht="11.25">
      <c r="A20" s="677" t="s">
        <v>1491</v>
      </c>
      <c r="B20" s="678" t="s">
        <v>1492</v>
      </c>
      <c r="C20" s="679">
        <v>5</v>
      </c>
      <c r="D20" s="679" t="s">
        <v>1860</v>
      </c>
      <c r="E20" s="689"/>
      <c r="F20" s="1908">
        <v>2</v>
      </c>
      <c r="G20" s="1908"/>
      <c r="H20" s="679" t="s">
        <v>1488</v>
      </c>
      <c r="I20" s="679">
        <v>2</v>
      </c>
      <c r="J20" s="681" t="s">
        <v>517</v>
      </c>
      <c r="K20" s="690" t="s">
        <v>1108</v>
      </c>
    </row>
    <row r="21" spans="1:11" s="314" customFormat="1" ht="11.25">
      <c r="A21" s="1192" t="s">
        <v>432</v>
      </c>
      <c r="B21" s="1193" t="s">
        <v>1125</v>
      </c>
      <c r="C21" s="1194">
        <v>5</v>
      </c>
      <c r="D21" s="1194" t="s">
        <v>1014</v>
      </c>
      <c r="E21" s="550" t="s">
        <v>2357</v>
      </c>
      <c r="F21" s="551">
        <v>2</v>
      </c>
      <c r="G21" s="551"/>
      <c r="H21" s="1194" t="s">
        <v>1488</v>
      </c>
      <c r="I21" s="1194">
        <v>2</v>
      </c>
      <c r="J21" s="730" t="s">
        <v>517</v>
      </c>
      <c r="K21" s="1330" t="s">
        <v>1358</v>
      </c>
    </row>
    <row r="22" spans="1:11" s="314" customFormat="1" ht="11.25">
      <c r="A22" s="331" t="s">
        <v>1151</v>
      </c>
      <c r="B22" s="678" t="s">
        <v>2640</v>
      </c>
      <c r="C22" s="1889">
        <v>5</v>
      </c>
      <c r="D22" s="1889" t="s">
        <v>1014</v>
      </c>
      <c r="E22" s="1890" t="s">
        <v>2357</v>
      </c>
      <c r="F22" s="1914">
        <v>2</v>
      </c>
      <c r="G22" s="1914" t="s">
        <v>1014</v>
      </c>
      <c r="H22" s="1889" t="s">
        <v>1488</v>
      </c>
      <c r="I22" s="1889">
        <v>2</v>
      </c>
      <c r="J22" s="681" t="s">
        <v>517</v>
      </c>
      <c r="K22" s="330" t="s">
        <v>1354</v>
      </c>
    </row>
    <row r="23" spans="1:11" s="314" customFormat="1" ht="11.25">
      <c r="A23" s="331" t="s">
        <v>2641</v>
      </c>
      <c r="B23" s="678" t="s">
        <v>2642</v>
      </c>
      <c r="C23" s="1889">
        <v>5</v>
      </c>
      <c r="D23" s="1889" t="s">
        <v>1860</v>
      </c>
      <c r="E23" s="1890" t="s">
        <v>1014</v>
      </c>
      <c r="F23" s="1914">
        <v>2</v>
      </c>
      <c r="G23" s="1914"/>
      <c r="H23" s="1889" t="s">
        <v>1488</v>
      </c>
      <c r="I23" s="1889">
        <v>2</v>
      </c>
      <c r="J23" s="681" t="s">
        <v>517</v>
      </c>
      <c r="K23" s="330" t="s">
        <v>1358</v>
      </c>
    </row>
    <row r="24" spans="1:11" s="1916" customFormat="1" ht="11.25">
      <c r="A24" s="1195" t="s">
        <v>3275</v>
      </c>
      <c r="B24" s="1196" t="s">
        <v>3276</v>
      </c>
      <c r="C24" s="1891">
        <v>3</v>
      </c>
      <c r="D24" s="1891" t="s">
        <v>1860</v>
      </c>
      <c r="E24" s="1892" t="s">
        <v>1014</v>
      </c>
      <c r="F24" s="653">
        <v>2</v>
      </c>
      <c r="G24" s="653"/>
      <c r="H24" s="1891" t="s">
        <v>1488</v>
      </c>
      <c r="I24" s="1891">
        <v>2</v>
      </c>
      <c r="J24" s="1915" t="s">
        <v>517</v>
      </c>
      <c r="K24" s="655" t="s">
        <v>3277</v>
      </c>
    </row>
    <row r="25" spans="1:11" s="665" customFormat="1" ht="6" customHeight="1">
      <c r="A25" s="694"/>
      <c r="B25" s="694"/>
      <c r="C25" s="695"/>
      <c r="D25" s="695"/>
      <c r="E25" s="695"/>
      <c r="F25" s="695"/>
      <c r="G25" s="695"/>
      <c r="H25" s="695"/>
      <c r="I25" s="695"/>
      <c r="J25" s="695"/>
      <c r="K25" s="695"/>
    </row>
    <row r="26" spans="1:11" s="665" customFormat="1" ht="11.25">
      <c r="A26" s="669" t="s">
        <v>2024</v>
      </c>
      <c r="B26" s="667"/>
      <c r="C26" s="668"/>
      <c r="D26" s="668"/>
      <c r="E26" s="668"/>
      <c r="F26" s="668"/>
      <c r="G26" s="668"/>
      <c r="H26" s="668"/>
      <c r="I26" s="668"/>
      <c r="J26" s="668"/>
      <c r="K26" s="668"/>
    </row>
    <row r="27" spans="1:11" s="665" customFormat="1" ht="11.25">
      <c r="A27" s="670" t="s">
        <v>1855</v>
      </c>
      <c r="B27" s="671" t="s">
        <v>1856</v>
      </c>
      <c r="C27" s="672"/>
      <c r="D27" s="673" t="s">
        <v>1857</v>
      </c>
      <c r="E27" s="674"/>
      <c r="F27" s="673" t="s">
        <v>318</v>
      </c>
      <c r="G27" s="673" t="s">
        <v>1460</v>
      </c>
      <c r="H27" s="672" t="s">
        <v>1461</v>
      </c>
      <c r="I27" s="672" t="s">
        <v>1858</v>
      </c>
      <c r="J27" s="1896" t="s">
        <v>2565</v>
      </c>
      <c r="K27" s="676" t="s">
        <v>1859</v>
      </c>
    </row>
    <row r="28" spans="1:11" s="665" customFormat="1" ht="11.25">
      <c r="A28" s="677" t="s">
        <v>586</v>
      </c>
      <c r="B28" s="678" t="s">
        <v>585</v>
      </c>
      <c r="C28" s="679">
        <v>4</v>
      </c>
      <c r="D28" s="679" t="s">
        <v>1014</v>
      </c>
      <c r="E28" s="689" t="s">
        <v>2357</v>
      </c>
      <c r="F28" s="1908">
        <v>2</v>
      </c>
      <c r="G28" s="1908"/>
      <c r="H28" s="693" t="s">
        <v>1488</v>
      </c>
      <c r="I28" s="679">
        <v>2</v>
      </c>
      <c r="J28" s="681" t="s">
        <v>517</v>
      </c>
      <c r="K28" s="690" t="s">
        <v>407</v>
      </c>
    </row>
    <row r="29" spans="1:11" s="665" customFormat="1" ht="11.25">
      <c r="A29" s="677" t="s">
        <v>1493</v>
      </c>
      <c r="B29" s="678" t="s">
        <v>1494</v>
      </c>
      <c r="C29" s="679">
        <v>4</v>
      </c>
      <c r="D29" s="679" t="s">
        <v>1860</v>
      </c>
      <c r="E29" s="689" t="s">
        <v>2357</v>
      </c>
      <c r="F29" s="1908">
        <v>2</v>
      </c>
      <c r="G29" s="1908"/>
      <c r="H29" s="693" t="s">
        <v>1488</v>
      </c>
      <c r="I29" s="679">
        <v>2</v>
      </c>
      <c r="J29" s="681" t="s">
        <v>517</v>
      </c>
      <c r="K29" s="690"/>
    </row>
    <row r="30" spans="1:11" s="665" customFormat="1" ht="11.25">
      <c r="A30" s="683" t="s">
        <v>1159</v>
      </c>
      <c r="B30" s="684" t="s">
        <v>1001</v>
      </c>
      <c r="C30" s="685">
        <v>3</v>
      </c>
      <c r="D30" s="685"/>
      <c r="E30" s="691" t="s">
        <v>2357</v>
      </c>
      <c r="F30" s="686">
        <v>1</v>
      </c>
      <c r="G30" s="686">
        <v>1</v>
      </c>
      <c r="H30" s="685" t="s">
        <v>1488</v>
      </c>
      <c r="I30" s="685">
        <v>2</v>
      </c>
      <c r="J30" s="692" t="s">
        <v>517</v>
      </c>
      <c r="K30" s="692" t="s">
        <v>1836</v>
      </c>
    </row>
    <row r="31" spans="1:11" s="665" customFormat="1" ht="6" customHeight="1">
      <c r="A31" s="667"/>
      <c r="B31" s="667"/>
      <c r="C31" s="668"/>
      <c r="D31" s="668"/>
      <c r="E31" s="668"/>
      <c r="F31" s="668"/>
      <c r="G31" s="668"/>
      <c r="H31" s="668"/>
      <c r="I31" s="668"/>
      <c r="J31" s="668"/>
      <c r="K31" s="668"/>
    </row>
    <row r="32" spans="1:11" s="665" customFormat="1" ht="11.25">
      <c r="A32" s="669" t="s">
        <v>2387</v>
      </c>
      <c r="B32" s="667"/>
      <c r="C32" s="668"/>
      <c r="D32" s="668"/>
      <c r="E32" s="668"/>
      <c r="F32" s="668"/>
      <c r="G32" s="668"/>
      <c r="H32" s="668"/>
      <c r="I32" s="668"/>
      <c r="J32" s="668"/>
      <c r="K32" s="668"/>
    </row>
    <row r="33" spans="1:11" s="665" customFormat="1" ht="11.25">
      <c r="A33" s="670" t="s">
        <v>1855</v>
      </c>
      <c r="B33" s="671" t="s">
        <v>1856</v>
      </c>
      <c r="C33" s="672"/>
      <c r="D33" s="673" t="s">
        <v>1857</v>
      </c>
      <c r="E33" s="674"/>
      <c r="F33" s="673" t="s">
        <v>318</v>
      </c>
      <c r="G33" s="673" t="s">
        <v>1460</v>
      </c>
      <c r="H33" s="672" t="s">
        <v>1461</v>
      </c>
      <c r="I33" s="672" t="s">
        <v>1858</v>
      </c>
      <c r="J33" s="1896" t="s">
        <v>2565</v>
      </c>
      <c r="K33" s="676" t="s">
        <v>1859</v>
      </c>
    </row>
    <row r="34" spans="1:11" s="665" customFormat="1" ht="11.25">
      <c r="A34" s="677" t="s">
        <v>392</v>
      </c>
      <c r="B34" s="678" t="s">
        <v>393</v>
      </c>
      <c r="C34" s="679">
        <v>5</v>
      </c>
      <c r="D34" s="679" t="s">
        <v>1014</v>
      </c>
      <c r="E34" s="689" t="s">
        <v>2357</v>
      </c>
      <c r="F34" s="1908">
        <v>2</v>
      </c>
      <c r="G34" s="1908"/>
      <c r="H34" s="693" t="s">
        <v>1488</v>
      </c>
      <c r="I34" s="679">
        <v>2</v>
      </c>
      <c r="J34" s="681" t="s">
        <v>517</v>
      </c>
      <c r="K34" s="690" t="s">
        <v>1357</v>
      </c>
    </row>
    <row r="35" spans="1:11" s="1913" customFormat="1" ht="11.25">
      <c r="A35" s="677" t="s">
        <v>3278</v>
      </c>
      <c r="B35" s="678" t="s">
        <v>3279</v>
      </c>
      <c r="C35" s="679">
        <v>5</v>
      </c>
      <c r="D35" s="679" t="s">
        <v>1860</v>
      </c>
      <c r="E35" s="689" t="s">
        <v>1014</v>
      </c>
      <c r="F35" s="1908">
        <v>2</v>
      </c>
      <c r="G35" s="1908"/>
      <c r="H35" s="693" t="s">
        <v>1488</v>
      </c>
      <c r="I35" s="679">
        <v>2</v>
      </c>
      <c r="J35" s="681" t="s">
        <v>517</v>
      </c>
      <c r="K35" s="690" t="s">
        <v>1357</v>
      </c>
    </row>
    <row r="36" spans="1:11" s="1913" customFormat="1" ht="11.25">
      <c r="A36" s="677" t="s">
        <v>3280</v>
      </c>
      <c r="B36" s="678" t="s">
        <v>3281</v>
      </c>
      <c r="C36" s="679">
        <v>6</v>
      </c>
      <c r="D36" s="679" t="s">
        <v>1014</v>
      </c>
      <c r="E36" s="689" t="s">
        <v>2357</v>
      </c>
      <c r="F36" s="1908">
        <v>0</v>
      </c>
      <c r="G36" s="1908">
        <v>2</v>
      </c>
      <c r="H36" s="693" t="s">
        <v>1488</v>
      </c>
      <c r="I36" s="679">
        <v>2</v>
      </c>
      <c r="J36" s="681" t="s">
        <v>517</v>
      </c>
      <c r="K36" s="690" t="s">
        <v>913</v>
      </c>
    </row>
    <row r="37" spans="1:11" s="665" customFormat="1" ht="6" customHeight="1">
      <c r="A37" s="694"/>
      <c r="B37" s="694"/>
      <c r="C37" s="695"/>
      <c r="D37" s="695"/>
      <c r="E37" s="695"/>
      <c r="F37" s="695"/>
      <c r="G37" s="695"/>
      <c r="H37" s="695"/>
      <c r="I37" s="695"/>
      <c r="J37" s="695"/>
      <c r="K37" s="695"/>
    </row>
    <row r="38" spans="1:11" s="699" customFormat="1" ht="11.25">
      <c r="A38" s="696" t="s">
        <v>2956</v>
      </c>
      <c r="B38" s="697"/>
      <c r="C38" s="698"/>
      <c r="D38" s="698"/>
      <c r="E38" s="698"/>
      <c r="F38" s="698"/>
      <c r="G38" s="698"/>
      <c r="H38" s="698"/>
      <c r="I38" s="698"/>
      <c r="J38" s="698"/>
      <c r="K38" s="698"/>
    </row>
    <row r="39" spans="1:11" s="699" customFormat="1" ht="11.25">
      <c r="A39" s="700" t="s">
        <v>1855</v>
      </c>
      <c r="B39" s="701" t="s">
        <v>1856</v>
      </c>
      <c r="C39" s="702"/>
      <c r="D39" s="703" t="s">
        <v>1857</v>
      </c>
      <c r="E39" s="704"/>
      <c r="F39" s="703" t="s">
        <v>318</v>
      </c>
      <c r="G39" s="703" t="s">
        <v>1460</v>
      </c>
      <c r="H39" s="702" t="s">
        <v>1461</v>
      </c>
      <c r="I39" s="702" t="s">
        <v>1858</v>
      </c>
      <c r="J39" s="1896" t="s">
        <v>2565</v>
      </c>
      <c r="K39" s="705" t="s">
        <v>1859</v>
      </c>
    </row>
    <row r="40" spans="1:11" s="1913" customFormat="1" ht="11.25">
      <c r="A40" s="1909" t="s">
        <v>3282</v>
      </c>
      <c r="B40" s="1296" t="s">
        <v>3283</v>
      </c>
      <c r="C40" s="1893">
        <v>7</v>
      </c>
      <c r="D40" s="1893" t="s">
        <v>1860</v>
      </c>
      <c r="E40" s="1894" t="s">
        <v>1014</v>
      </c>
      <c r="F40" s="1911">
        <v>2</v>
      </c>
      <c r="G40" s="1911"/>
      <c r="H40" s="1768" t="s">
        <v>1488</v>
      </c>
      <c r="I40" s="1893">
        <v>2</v>
      </c>
      <c r="J40" s="1197" t="s">
        <v>2356</v>
      </c>
      <c r="K40" s="1912" t="s">
        <v>2167</v>
      </c>
    </row>
    <row r="41" spans="1:11" s="706" customFormat="1" ht="6" customHeight="1">
      <c r="A41" s="1917"/>
      <c r="B41" s="1917"/>
      <c r="C41" s="1917"/>
      <c r="D41" s="1917"/>
      <c r="E41" s="1917"/>
      <c r="F41" s="1917"/>
      <c r="G41" s="1917"/>
      <c r="H41" s="1917"/>
      <c r="I41" s="1917"/>
      <c r="J41" s="1917"/>
      <c r="K41" s="1917"/>
    </row>
    <row r="42" spans="1:11" s="665" customFormat="1" ht="11.25">
      <c r="A42" s="669" t="s">
        <v>420</v>
      </c>
      <c r="B42" s="667"/>
      <c r="C42" s="668"/>
      <c r="D42" s="668"/>
      <c r="E42" s="668"/>
      <c r="F42" s="668"/>
      <c r="G42" s="668"/>
      <c r="H42" s="668"/>
      <c r="I42" s="668"/>
      <c r="J42" s="668"/>
      <c r="K42" s="668"/>
    </row>
    <row r="43" spans="1:11" s="665" customFormat="1" ht="11.25">
      <c r="A43" s="670" t="s">
        <v>1855</v>
      </c>
      <c r="B43" s="671" t="s">
        <v>1856</v>
      </c>
      <c r="C43" s="672"/>
      <c r="D43" s="673" t="s">
        <v>1857</v>
      </c>
      <c r="E43" s="674"/>
      <c r="F43" s="673" t="s">
        <v>318</v>
      </c>
      <c r="G43" s="673" t="s">
        <v>1460</v>
      </c>
      <c r="H43" s="672" t="s">
        <v>1461</v>
      </c>
      <c r="I43" s="672" t="s">
        <v>1858</v>
      </c>
      <c r="J43" s="1896" t="s">
        <v>2565</v>
      </c>
      <c r="K43" s="676" t="s">
        <v>1859</v>
      </c>
    </row>
    <row r="44" spans="1:11" s="665" customFormat="1" ht="11.25">
      <c r="A44" s="677" t="s">
        <v>2340</v>
      </c>
      <c r="B44" s="678" t="s">
        <v>650</v>
      </c>
      <c r="C44" s="679">
        <v>6</v>
      </c>
      <c r="D44" s="679" t="s">
        <v>1014</v>
      </c>
      <c r="E44" s="689" t="s">
        <v>2357</v>
      </c>
      <c r="F44" s="1908">
        <v>2</v>
      </c>
      <c r="G44" s="1908">
        <v>1</v>
      </c>
      <c r="H44" s="679" t="s">
        <v>1488</v>
      </c>
      <c r="I44" s="679">
        <v>3</v>
      </c>
      <c r="J44" s="681" t="s">
        <v>2356</v>
      </c>
      <c r="K44" s="690" t="s">
        <v>904</v>
      </c>
    </row>
    <row r="45" spans="1:11" s="314" customFormat="1" ht="11.25">
      <c r="A45" s="331" t="s">
        <v>2954</v>
      </c>
      <c r="B45" s="678" t="s">
        <v>2953</v>
      </c>
      <c r="C45" s="1889">
        <v>2</v>
      </c>
      <c r="D45" s="1889" t="s">
        <v>1860</v>
      </c>
      <c r="E45" s="1890" t="s">
        <v>2357</v>
      </c>
      <c r="F45" s="1914">
        <v>2</v>
      </c>
      <c r="G45" s="1914"/>
      <c r="H45" s="1889" t="s">
        <v>1488</v>
      </c>
      <c r="I45" s="1889">
        <v>2</v>
      </c>
      <c r="J45" s="329" t="s">
        <v>517</v>
      </c>
      <c r="K45" s="330" t="s">
        <v>1360</v>
      </c>
    </row>
    <row r="46" spans="1:11" s="314" customFormat="1" ht="11.25">
      <c r="A46" s="707" t="s">
        <v>1720</v>
      </c>
      <c r="B46" s="1296" t="s">
        <v>1721</v>
      </c>
      <c r="C46" s="708">
        <v>6</v>
      </c>
      <c r="D46" s="708" t="s">
        <v>1860</v>
      </c>
      <c r="E46" s="709" t="s">
        <v>2357</v>
      </c>
      <c r="F46" s="710">
        <v>1</v>
      </c>
      <c r="G46" s="710">
        <v>2</v>
      </c>
      <c r="H46" s="708" t="s">
        <v>1488</v>
      </c>
      <c r="I46" s="708">
        <v>3</v>
      </c>
      <c r="J46" s="711" t="s">
        <v>2356</v>
      </c>
      <c r="K46" s="242" t="s">
        <v>904</v>
      </c>
    </row>
    <row r="47" spans="1:11" s="665" customFormat="1">
      <c r="B47" s="1918"/>
      <c r="C47" s="666"/>
      <c r="D47" s="666"/>
      <c r="E47" s="668"/>
      <c r="F47" s="666"/>
      <c r="G47" s="666"/>
      <c r="H47" s="666"/>
      <c r="I47" s="666"/>
      <c r="J47" s="666"/>
      <c r="K47" s="666"/>
    </row>
    <row r="48" spans="1:11" s="699" customFormat="1" ht="11.25">
      <c r="A48" s="696" t="s">
        <v>929</v>
      </c>
      <c r="B48" s="697"/>
      <c r="C48" s="698"/>
      <c r="D48" s="698"/>
      <c r="E48" s="698"/>
      <c r="F48" s="698"/>
      <c r="G48" s="698"/>
      <c r="H48" s="698"/>
      <c r="I48" s="698"/>
      <c r="J48" s="698"/>
      <c r="K48" s="698"/>
    </row>
    <row r="49" spans="1:11" s="699" customFormat="1" ht="11.25">
      <c r="A49" s="700" t="s">
        <v>1855</v>
      </c>
      <c r="B49" s="701" t="s">
        <v>1856</v>
      </c>
      <c r="C49" s="702"/>
      <c r="D49" s="703" t="s">
        <v>1857</v>
      </c>
      <c r="E49" s="704"/>
      <c r="F49" s="703" t="s">
        <v>318</v>
      </c>
      <c r="G49" s="703" t="s">
        <v>1460</v>
      </c>
      <c r="H49" s="702" t="s">
        <v>1461</v>
      </c>
      <c r="I49" s="702" t="s">
        <v>1858</v>
      </c>
      <c r="J49" s="1896" t="s">
        <v>2565</v>
      </c>
      <c r="K49" s="705" t="s">
        <v>1859</v>
      </c>
    </row>
    <row r="50" spans="1:11" s="699" customFormat="1" ht="11.25">
      <c r="A50" s="712" t="s">
        <v>2281</v>
      </c>
      <c r="B50" s="713" t="s">
        <v>874</v>
      </c>
      <c r="C50" s="693">
        <v>2</v>
      </c>
      <c r="D50" s="693"/>
      <c r="E50" s="714" t="s">
        <v>2357</v>
      </c>
      <c r="F50" s="1919">
        <v>2</v>
      </c>
      <c r="G50" s="1919"/>
      <c r="H50" s="693" t="s">
        <v>1488</v>
      </c>
      <c r="I50" s="693">
        <v>2</v>
      </c>
      <c r="J50" s="681" t="s">
        <v>517</v>
      </c>
      <c r="K50" s="715" t="s">
        <v>930</v>
      </c>
    </row>
    <row r="51" spans="1:11" s="699" customFormat="1" ht="11.25">
      <c r="A51" s="712" t="s">
        <v>1745</v>
      </c>
      <c r="B51" s="713" t="s">
        <v>1746</v>
      </c>
      <c r="C51" s="693">
        <v>3</v>
      </c>
      <c r="D51" s="693" t="s">
        <v>1860</v>
      </c>
      <c r="E51" s="714"/>
      <c r="F51" s="1919">
        <v>2</v>
      </c>
      <c r="G51" s="1919"/>
      <c r="H51" s="693" t="s">
        <v>1488</v>
      </c>
      <c r="I51" s="693">
        <v>2</v>
      </c>
      <c r="J51" s="681" t="s">
        <v>517</v>
      </c>
      <c r="K51" s="715" t="s">
        <v>535</v>
      </c>
    </row>
    <row r="52" spans="1:11" s="699" customFormat="1" ht="11.25" customHeight="1">
      <c r="A52" s="712" t="s">
        <v>663</v>
      </c>
      <c r="B52" s="713" t="s">
        <v>2576</v>
      </c>
      <c r="C52" s="693">
        <v>6</v>
      </c>
      <c r="D52" s="693"/>
      <c r="E52" s="714" t="s">
        <v>2357</v>
      </c>
      <c r="F52" s="1919">
        <v>2</v>
      </c>
      <c r="G52" s="1919"/>
      <c r="H52" s="693" t="s">
        <v>1488</v>
      </c>
      <c r="I52" s="693">
        <v>2</v>
      </c>
      <c r="J52" s="681" t="s">
        <v>517</v>
      </c>
      <c r="K52" s="715" t="s">
        <v>664</v>
      </c>
    </row>
    <row r="53" spans="1:11" s="699" customFormat="1" ht="11.25">
      <c r="A53" s="712" t="s">
        <v>350</v>
      </c>
      <c r="B53" s="713" t="s">
        <v>351</v>
      </c>
      <c r="C53" s="693">
        <v>1</v>
      </c>
      <c r="D53" s="693" t="s">
        <v>1860</v>
      </c>
      <c r="E53" s="714" t="s">
        <v>1014</v>
      </c>
      <c r="F53" s="1919">
        <v>2</v>
      </c>
      <c r="G53" s="1919"/>
      <c r="H53" s="693" t="s">
        <v>1488</v>
      </c>
      <c r="I53" s="693">
        <v>2</v>
      </c>
      <c r="J53" s="681" t="s">
        <v>517</v>
      </c>
      <c r="K53" s="715" t="s">
        <v>1014</v>
      </c>
    </row>
    <row r="54" spans="1:11" s="699" customFormat="1" ht="11.25">
      <c r="A54" s="712" t="s">
        <v>3028</v>
      </c>
      <c r="B54" s="713" t="s">
        <v>352</v>
      </c>
      <c r="C54" s="693">
        <v>2</v>
      </c>
      <c r="D54" s="693" t="s">
        <v>1860</v>
      </c>
      <c r="E54" s="714" t="s">
        <v>2357</v>
      </c>
      <c r="F54" s="1919">
        <v>2</v>
      </c>
      <c r="G54" s="1919"/>
      <c r="H54" s="693" t="s">
        <v>1488</v>
      </c>
      <c r="I54" s="693">
        <v>2</v>
      </c>
      <c r="J54" s="681" t="s">
        <v>517</v>
      </c>
      <c r="K54" s="715" t="s">
        <v>3284</v>
      </c>
    </row>
    <row r="55" spans="1:11" s="699" customFormat="1" ht="11.25" customHeight="1">
      <c r="A55" s="716"/>
      <c r="B55" s="716"/>
      <c r="C55" s="717"/>
      <c r="D55" s="717"/>
      <c r="E55" s="717"/>
      <c r="F55" s="717"/>
      <c r="G55" s="717"/>
      <c r="H55" s="717"/>
      <c r="I55" s="717"/>
      <c r="J55" s="717"/>
      <c r="K55" s="717"/>
    </row>
    <row r="56" spans="1:11" s="699" customFormat="1" ht="11.25">
      <c r="A56" s="696" t="s">
        <v>2784</v>
      </c>
      <c r="B56" s="697"/>
      <c r="C56" s="698"/>
      <c r="D56" s="698"/>
      <c r="E56" s="698"/>
      <c r="F56" s="698"/>
      <c r="G56" s="698"/>
      <c r="H56" s="698"/>
      <c r="I56" s="698"/>
      <c r="J56" s="698"/>
      <c r="K56" s="698"/>
    </row>
    <row r="57" spans="1:11" s="699" customFormat="1" ht="11.25">
      <c r="A57" s="700" t="s">
        <v>1855</v>
      </c>
      <c r="B57" s="701" t="s">
        <v>1856</v>
      </c>
      <c r="C57" s="702"/>
      <c r="D57" s="703" t="s">
        <v>1857</v>
      </c>
      <c r="E57" s="704"/>
      <c r="F57" s="703" t="s">
        <v>318</v>
      </c>
      <c r="G57" s="703" t="s">
        <v>1460</v>
      </c>
      <c r="H57" s="702" t="s">
        <v>1461</v>
      </c>
      <c r="I57" s="702" t="s">
        <v>1858</v>
      </c>
      <c r="J57" s="1896" t="s">
        <v>2565</v>
      </c>
      <c r="K57" s="705" t="s">
        <v>1859</v>
      </c>
    </row>
    <row r="58" spans="1:11" s="699" customFormat="1" ht="11.25">
      <c r="A58" s="712" t="s">
        <v>2807</v>
      </c>
      <c r="B58" s="713" t="s">
        <v>2808</v>
      </c>
      <c r="C58" s="693">
        <v>5</v>
      </c>
      <c r="D58" s="693" t="s">
        <v>1860</v>
      </c>
      <c r="E58" s="714"/>
      <c r="F58" s="1919">
        <v>2</v>
      </c>
      <c r="G58" s="1919"/>
      <c r="H58" s="693" t="s">
        <v>1488</v>
      </c>
      <c r="I58" s="693">
        <v>2</v>
      </c>
      <c r="J58" s="681" t="s">
        <v>517</v>
      </c>
      <c r="K58" s="715" t="s">
        <v>2917</v>
      </c>
    </row>
    <row r="59" spans="1:11" s="699" customFormat="1" ht="11.25">
      <c r="A59" s="712" t="s">
        <v>522</v>
      </c>
      <c r="B59" s="713" t="s">
        <v>2131</v>
      </c>
      <c r="C59" s="693">
        <v>4</v>
      </c>
      <c r="D59" s="693" t="s">
        <v>1860</v>
      </c>
      <c r="E59" s="714" t="s">
        <v>2357</v>
      </c>
      <c r="F59" s="1919" t="s">
        <v>1014</v>
      </c>
      <c r="G59" s="868">
        <v>2</v>
      </c>
      <c r="H59" s="693" t="s">
        <v>1488</v>
      </c>
      <c r="I59" s="693">
        <v>2</v>
      </c>
      <c r="J59" s="681" t="s">
        <v>517</v>
      </c>
      <c r="K59" s="715" t="s">
        <v>1361</v>
      </c>
    </row>
    <row r="60" spans="1:11" s="1920" customFormat="1" ht="11.25">
      <c r="A60" s="712" t="s">
        <v>3285</v>
      </c>
      <c r="B60" s="713" t="s">
        <v>3286</v>
      </c>
      <c r="C60" s="693">
        <v>6</v>
      </c>
      <c r="D60" s="693" t="s">
        <v>1014</v>
      </c>
      <c r="E60" s="714" t="s">
        <v>2357</v>
      </c>
      <c r="F60" s="1919" t="s">
        <v>1014</v>
      </c>
      <c r="G60" s="868">
        <v>2</v>
      </c>
      <c r="H60" s="693" t="s">
        <v>1488</v>
      </c>
      <c r="I60" s="693">
        <v>2</v>
      </c>
      <c r="J60" s="681" t="s">
        <v>517</v>
      </c>
      <c r="K60" s="715" t="s">
        <v>3287</v>
      </c>
    </row>
    <row r="61" spans="1:11" s="699" customFormat="1" ht="12.75" customHeight="1">
      <c r="A61" s="718" t="s">
        <v>791</v>
      </c>
      <c r="B61" s="719" t="s">
        <v>1717</v>
      </c>
      <c r="C61" s="720">
        <v>6</v>
      </c>
      <c r="D61" s="720"/>
      <c r="E61" s="721" t="s">
        <v>2357</v>
      </c>
      <c r="F61" s="2691" t="s">
        <v>792</v>
      </c>
      <c r="G61" s="2692"/>
      <c r="H61" s="720" t="s">
        <v>1488</v>
      </c>
      <c r="I61" s="720">
        <v>2</v>
      </c>
      <c r="J61" s="730" t="s">
        <v>517</v>
      </c>
      <c r="K61" s="1921" t="s">
        <v>1361</v>
      </c>
    </row>
    <row r="62" spans="1:11" s="699" customFormat="1" ht="11.25">
      <c r="A62" s="2353" t="s">
        <v>3288</v>
      </c>
      <c r="B62" s="2354" t="s">
        <v>3289</v>
      </c>
      <c r="C62" s="2355">
        <v>6</v>
      </c>
      <c r="D62" s="2355"/>
      <c r="E62" s="2356" t="s">
        <v>2357</v>
      </c>
      <c r="F62" s="2357">
        <v>2</v>
      </c>
      <c r="G62" s="1919"/>
      <c r="H62" s="2355" t="s">
        <v>1488</v>
      </c>
      <c r="I62" s="2355">
        <v>2</v>
      </c>
      <c r="J62" s="2358" t="s">
        <v>517</v>
      </c>
      <c r="K62" s="2359" t="s">
        <v>3387</v>
      </c>
    </row>
    <row r="63" spans="1:11" s="1920" customFormat="1" ht="11.25">
      <c r="A63" s="2360" t="s">
        <v>3593</v>
      </c>
      <c r="B63" s="2361" t="s">
        <v>3594</v>
      </c>
      <c r="C63" s="2350">
        <v>5</v>
      </c>
      <c r="D63" s="2350" t="s">
        <v>1860</v>
      </c>
      <c r="E63" s="2351" t="s">
        <v>1014</v>
      </c>
      <c r="F63" s="868" t="s">
        <v>1014</v>
      </c>
      <c r="G63" s="868">
        <v>2</v>
      </c>
      <c r="H63" s="2350" t="s">
        <v>1488</v>
      </c>
      <c r="I63" s="2350">
        <v>2</v>
      </c>
      <c r="J63" s="1915" t="s">
        <v>517</v>
      </c>
      <c r="K63" s="2352" t="s">
        <v>2917</v>
      </c>
    </row>
    <row r="64" spans="1:11" s="699" customFormat="1" ht="11.25">
      <c r="A64" s="716"/>
      <c r="B64" s="716"/>
      <c r="C64" s="717"/>
      <c r="D64" s="717"/>
      <c r="E64" s="717"/>
      <c r="F64" s="717"/>
      <c r="G64" s="717"/>
      <c r="H64" s="717"/>
      <c r="I64" s="717"/>
      <c r="J64" s="717"/>
      <c r="K64" s="717"/>
    </row>
    <row r="65" spans="1:11" s="699" customFormat="1" ht="11.25">
      <c r="A65" s="696" t="s">
        <v>1459</v>
      </c>
      <c r="B65" s="697"/>
      <c r="C65" s="698"/>
      <c r="D65" s="698"/>
      <c r="E65" s="698"/>
      <c r="F65" s="698"/>
      <c r="G65" s="698"/>
      <c r="H65" s="698"/>
      <c r="I65" s="698"/>
      <c r="J65" s="698"/>
      <c r="K65" s="698"/>
    </row>
    <row r="66" spans="1:11" s="699" customFormat="1" ht="11.25">
      <c r="A66" s="700" t="s">
        <v>1855</v>
      </c>
      <c r="B66" s="701" t="s">
        <v>1856</v>
      </c>
      <c r="C66" s="702"/>
      <c r="D66" s="703" t="s">
        <v>1857</v>
      </c>
      <c r="E66" s="704"/>
      <c r="F66" s="703" t="s">
        <v>318</v>
      </c>
      <c r="G66" s="703" t="s">
        <v>1460</v>
      </c>
      <c r="H66" s="702" t="s">
        <v>1461</v>
      </c>
      <c r="I66" s="702" t="s">
        <v>1858</v>
      </c>
      <c r="J66" s="1896" t="s">
        <v>2565</v>
      </c>
      <c r="K66" s="705" t="s">
        <v>1859</v>
      </c>
    </row>
    <row r="67" spans="1:11" s="699" customFormat="1" ht="11.25">
      <c r="A67" s="712" t="s">
        <v>601</v>
      </c>
      <c r="B67" s="713" t="s">
        <v>2723</v>
      </c>
      <c r="C67" s="693">
        <v>4</v>
      </c>
      <c r="D67" s="693" t="s">
        <v>1860</v>
      </c>
      <c r="E67" s="714" t="s">
        <v>2357</v>
      </c>
      <c r="F67" s="1919">
        <v>1</v>
      </c>
      <c r="G67" s="1919">
        <v>2</v>
      </c>
      <c r="H67" s="693" t="s">
        <v>1488</v>
      </c>
      <c r="I67" s="693">
        <v>3</v>
      </c>
      <c r="J67" s="681" t="s">
        <v>517</v>
      </c>
      <c r="K67" s="715" t="s">
        <v>2918</v>
      </c>
    </row>
    <row r="68" spans="1:11" s="699" customFormat="1" ht="11.25">
      <c r="A68" s="718" t="s">
        <v>2699</v>
      </c>
      <c r="B68" s="719" t="s">
        <v>1953</v>
      </c>
      <c r="C68" s="720">
        <v>5</v>
      </c>
      <c r="D68" s="720" t="s">
        <v>1860</v>
      </c>
      <c r="E68" s="721"/>
      <c r="F68" s="722">
        <v>1</v>
      </c>
      <c r="G68" s="722">
        <v>2</v>
      </c>
      <c r="H68" s="720" t="s">
        <v>1488</v>
      </c>
      <c r="I68" s="720">
        <v>3</v>
      </c>
      <c r="J68" s="681" t="s">
        <v>2900</v>
      </c>
      <c r="K68" s="715" t="s">
        <v>400</v>
      </c>
    </row>
    <row r="69" spans="1:11" s="699" customFormat="1" ht="11.25" customHeight="1">
      <c r="A69" s="723" t="s">
        <v>2126</v>
      </c>
      <c r="B69" s="724" t="s">
        <v>602</v>
      </c>
      <c r="C69" s="725">
        <v>1</v>
      </c>
      <c r="D69" s="725" t="s">
        <v>1860</v>
      </c>
      <c r="E69" s="726" t="s">
        <v>2357</v>
      </c>
      <c r="F69" s="727">
        <v>2</v>
      </c>
      <c r="G69" s="727"/>
      <c r="H69" s="725" t="s">
        <v>1488</v>
      </c>
      <c r="I69" s="728">
        <v>2</v>
      </c>
      <c r="J69" s="687" t="s">
        <v>517</v>
      </c>
      <c r="K69" s="729"/>
    </row>
    <row r="70" spans="1:11" s="699" customFormat="1" ht="6" customHeight="1">
      <c r="A70" s="697"/>
      <c r="B70" s="697"/>
      <c r="C70" s="698"/>
      <c r="D70" s="698"/>
      <c r="E70" s="698"/>
      <c r="F70" s="698"/>
      <c r="G70" s="698"/>
      <c r="H70" s="698"/>
      <c r="I70" s="698"/>
      <c r="J70" s="698"/>
      <c r="K70" s="698"/>
    </row>
    <row r="71" spans="1:11" s="699" customFormat="1" ht="11.25">
      <c r="A71" s="696" t="s">
        <v>446</v>
      </c>
      <c r="B71" s="697"/>
      <c r="C71" s="698"/>
      <c r="D71" s="698"/>
      <c r="E71" s="698"/>
      <c r="F71" s="698"/>
      <c r="G71" s="698"/>
      <c r="H71" s="698"/>
      <c r="I71" s="698"/>
      <c r="J71" s="698"/>
      <c r="K71" s="698"/>
    </row>
    <row r="72" spans="1:11" s="699" customFormat="1" ht="11.25">
      <c r="A72" s="700" t="s">
        <v>1855</v>
      </c>
      <c r="B72" s="701" t="s">
        <v>1856</v>
      </c>
      <c r="C72" s="702"/>
      <c r="D72" s="703" t="s">
        <v>1857</v>
      </c>
      <c r="E72" s="704"/>
      <c r="F72" s="703" t="s">
        <v>318</v>
      </c>
      <c r="G72" s="703" t="s">
        <v>1460</v>
      </c>
      <c r="H72" s="702" t="s">
        <v>1461</v>
      </c>
      <c r="I72" s="702" t="s">
        <v>1858</v>
      </c>
      <c r="J72" s="1896" t="s">
        <v>2565</v>
      </c>
      <c r="K72" s="705" t="s">
        <v>1859</v>
      </c>
    </row>
    <row r="73" spans="1:11" s="699" customFormat="1" ht="11.25">
      <c r="A73" s="1922" t="s">
        <v>1235</v>
      </c>
      <c r="B73" s="1923" t="s">
        <v>1234</v>
      </c>
      <c r="C73" s="1924">
        <v>2</v>
      </c>
      <c r="D73" s="1924" t="s">
        <v>1860</v>
      </c>
      <c r="E73" s="1925" t="s">
        <v>2357</v>
      </c>
      <c r="F73" s="1926">
        <v>2</v>
      </c>
      <c r="G73" s="1926"/>
      <c r="H73" s="1924" t="s">
        <v>1488</v>
      </c>
      <c r="I73" s="1924">
        <v>2</v>
      </c>
      <c r="J73" s="730" t="s">
        <v>517</v>
      </c>
      <c r="K73" s="1927"/>
    </row>
    <row r="74" spans="1:11" s="699" customFormat="1" ht="11.25">
      <c r="A74" s="731" t="s">
        <v>2762</v>
      </c>
      <c r="B74" s="724" t="s">
        <v>1236</v>
      </c>
      <c r="C74" s="732">
        <v>2</v>
      </c>
      <c r="D74" s="732" t="s">
        <v>1860</v>
      </c>
      <c r="E74" s="733" t="s">
        <v>1014</v>
      </c>
      <c r="F74" s="1928">
        <v>3</v>
      </c>
      <c r="G74" s="1928"/>
      <c r="H74" s="732" t="s">
        <v>1488</v>
      </c>
      <c r="I74" s="732">
        <v>3</v>
      </c>
      <c r="J74" s="687" t="s">
        <v>517</v>
      </c>
      <c r="K74" s="729"/>
    </row>
    <row r="75" spans="1:11" s="665" customFormat="1" ht="11.25">
      <c r="C75" s="666"/>
      <c r="D75" s="666"/>
      <c r="E75" s="666"/>
      <c r="F75" s="666"/>
      <c r="G75" s="666"/>
      <c r="H75" s="666"/>
      <c r="I75" s="666"/>
      <c r="J75" s="666"/>
      <c r="K75" s="666"/>
    </row>
  </sheetData>
  <mergeCells count="3">
    <mergeCell ref="D6:E6"/>
    <mergeCell ref="D7:E7"/>
    <mergeCell ref="F61:G61"/>
  </mergeCells>
  <phoneticPr fontId="22" type="noConversion"/>
  <pageMargins left="0.77" right="0.27559055118110237" top="0.43307086614173229" bottom="0.47244094488188981" header="0.23622047244094491" footer="0.27559055118110237"/>
  <pageSetup paperSize="9" scale="95" orientation="portrait" r:id="rId1"/>
  <headerFooter alignWithMargins="0">
    <oddHeader>&amp;C- &amp;A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93"/>
  <sheetViews>
    <sheetView showGridLines="0" zoomScale="115" zoomScaleNormal="115" workbookViewId="0"/>
  </sheetViews>
  <sheetFormatPr defaultColWidth="9.140625" defaultRowHeight="9.9499999999999993" customHeight="1"/>
  <cols>
    <col min="1" max="1" width="5.5703125" style="211" customWidth="1"/>
    <col min="2" max="6" width="16.7109375" style="211" customWidth="1"/>
    <col min="7" max="16384" width="9.140625" style="211"/>
  </cols>
  <sheetData>
    <row r="1" spans="1:7" ht="9.9499999999999993" customHeight="1">
      <c r="A1" s="228"/>
      <c r="B1" s="1252" t="s">
        <v>3356</v>
      </c>
      <c r="C1" s="210" t="s">
        <v>2002</v>
      </c>
      <c r="D1" s="915"/>
      <c r="E1" s="916" t="s">
        <v>3461</v>
      </c>
      <c r="F1" s="282"/>
    </row>
    <row r="2" spans="1:7" ht="14.1" customHeight="1">
      <c r="A2" s="228"/>
      <c r="B2" s="228"/>
      <c r="C2" s="228"/>
      <c r="D2" s="228"/>
      <c r="E2" s="228"/>
      <c r="F2" s="228"/>
    </row>
    <row r="3" spans="1:7" ht="9.75" customHeight="1">
      <c r="A3" s="917"/>
      <c r="B3" s="232" t="s">
        <v>2516</v>
      </c>
      <c r="C3" s="232" t="s">
        <v>2517</v>
      </c>
      <c r="D3" s="232" t="s">
        <v>2518</v>
      </c>
      <c r="E3" s="232" t="s">
        <v>2519</v>
      </c>
      <c r="F3" s="232" t="s">
        <v>2243</v>
      </c>
    </row>
    <row r="4" spans="1:7" s="212" customFormat="1" ht="9.75" customHeight="1">
      <c r="A4" s="234"/>
      <c r="B4" s="248"/>
      <c r="C4" s="248"/>
      <c r="D4" s="918" t="s">
        <v>1167</v>
      </c>
      <c r="E4" s="248"/>
      <c r="F4" s="919" t="s">
        <v>1014</v>
      </c>
    </row>
    <row r="5" spans="1:7" ht="9.75" customHeight="1">
      <c r="A5" s="235"/>
      <c r="B5" s="273"/>
      <c r="C5" s="273"/>
      <c r="D5" s="918" t="s">
        <v>1520</v>
      </c>
      <c r="E5" s="283"/>
      <c r="F5" s="919" t="s">
        <v>1014</v>
      </c>
    </row>
    <row r="6" spans="1:7" ht="9.75" customHeight="1">
      <c r="A6" s="235"/>
      <c r="B6" s="273" t="s">
        <v>617</v>
      </c>
      <c r="C6" s="283"/>
      <c r="D6" s="918" t="s">
        <v>2695</v>
      </c>
      <c r="E6" s="283"/>
      <c r="F6" s="919" t="s">
        <v>1014</v>
      </c>
    </row>
    <row r="7" spans="1:7" ht="9.75" customHeight="1">
      <c r="A7" s="235"/>
      <c r="B7" s="273" t="s">
        <v>1014</v>
      </c>
      <c r="C7" s="283"/>
      <c r="D7" s="918" t="s">
        <v>2760</v>
      </c>
      <c r="E7" s="283"/>
      <c r="F7" s="919" t="s">
        <v>3577</v>
      </c>
    </row>
    <row r="8" spans="1:7" ht="9.75" customHeight="1">
      <c r="A8" s="236"/>
      <c r="B8" s="287"/>
      <c r="C8" s="278"/>
      <c r="D8" s="918" t="s">
        <v>2095</v>
      </c>
      <c r="E8" s="283"/>
      <c r="F8" s="919" t="s">
        <v>1423</v>
      </c>
    </row>
    <row r="9" spans="1:7" ht="9.75" customHeight="1">
      <c r="A9" s="236"/>
      <c r="B9" s="920" t="s">
        <v>1963</v>
      </c>
      <c r="C9" s="273" t="s">
        <v>666</v>
      </c>
      <c r="D9" s="918" t="s">
        <v>1424</v>
      </c>
      <c r="E9" s="278" t="s">
        <v>528</v>
      </c>
      <c r="F9" s="919" t="s">
        <v>2698</v>
      </c>
      <c r="G9" s="213"/>
    </row>
    <row r="10" spans="1:7" ht="9.75" customHeight="1">
      <c r="A10" s="236" t="s">
        <v>669</v>
      </c>
      <c r="B10" s="283"/>
      <c r="C10" s="283" t="s">
        <v>1250</v>
      </c>
      <c r="D10" s="918"/>
      <c r="E10" s="283" t="s">
        <v>529</v>
      </c>
      <c r="F10" s="918"/>
      <c r="G10" s="213"/>
    </row>
    <row r="11" spans="1:7" ht="9.75" customHeight="1">
      <c r="A11" s="236" t="s">
        <v>670</v>
      </c>
      <c r="B11" s="919"/>
      <c r="C11" s="283" t="s">
        <v>624</v>
      </c>
      <c r="D11" s="918"/>
      <c r="E11" s="283" t="s">
        <v>624</v>
      </c>
      <c r="F11" s="918"/>
      <c r="G11" s="213"/>
    </row>
    <row r="12" spans="1:7" ht="9.75" customHeight="1">
      <c r="A12" s="235"/>
      <c r="B12" s="919" t="s">
        <v>574</v>
      </c>
      <c r="C12" s="283" t="s">
        <v>2654</v>
      </c>
      <c r="D12" s="927" t="s">
        <v>875</v>
      </c>
      <c r="E12" s="283" t="s">
        <v>2654</v>
      </c>
      <c r="F12" s="919" t="s">
        <v>876</v>
      </c>
      <c r="G12" s="213"/>
    </row>
    <row r="13" spans="1:7" ht="9.75" customHeight="1">
      <c r="A13" s="235"/>
      <c r="B13" s="918" t="s">
        <v>1521</v>
      </c>
      <c r="C13" s="283"/>
      <c r="D13" s="919" t="s">
        <v>1014</v>
      </c>
      <c r="E13" s="283"/>
      <c r="F13" s="919" t="s">
        <v>877</v>
      </c>
    </row>
    <row r="14" spans="1:7" ht="9.75" customHeight="1">
      <c r="A14" s="235"/>
      <c r="B14" s="919" t="s">
        <v>1130</v>
      </c>
      <c r="C14" s="283"/>
      <c r="D14" s="920" t="s">
        <v>879</v>
      </c>
      <c r="E14" s="283"/>
      <c r="F14" s="919" t="s">
        <v>880</v>
      </c>
    </row>
    <row r="15" spans="1:7" ht="9.75" customHeight="1">
      <c r="A15" s="235"/>
      <c r="B15" s="919" t="s">
        <v>3576</v>
      </c>
      <c r="C15" s="283"/>
      <c r="D15" s="919"/>
      <c r="E15" s="283"/>
      <c r="F15" s="919" t="s">
        <v>2623</v>
      </c>
    </row>
    <row r="16" spans="1:7" ht="9.75" customHeight="1">
      <c r="A16" s="235"/>
      <c r="B16" s="919" t="s">
        <v>2626</v>
      </c>
      <c r="C16" s="283"/>
      <c r="D16" s="919" t="s">
        <v>2624</v>
      </c>
      <c r="E16" s="283"/>
      <c r="F16" s="919" t="s">
        <v>2625</v>
      </c>
    </row>
    <row r="17" spans="1:7" ht="9.75" customHeight="1">
      <c r="A17" s="235"/>
      <c r="B17" s="919" t="s">
        <v>2629</v>
      </c>
      <c r="C17" s="283"/>
      <c r="D17" s="919" t="s">
        <v>1014</v>
      </c>
      <c r="E17" s="283"/>
      <c r="F17" s="919" t="s">
        <v>2628</v>
      </c>
    </row>
    <row r="18" spans="1:7" ht="9.75" customHeight="1">
      <c r="A18" s="235"/>
      <c r="B18" s="921"/>
      <c r="C18" s="283"/>
      <c r="D18" s="919"/>
      <c r="E18" s="283"/>
      <c r="F18" s="919"/>
    </row>
    <row r="19" spans="1:7" ht="9.75" customHeight="1">
      <c r="A19" s="235"/>
      <c r="B19" s="918"/>
      <c r="C19" s="283"/>
      <c r="D19" s="920"/>
      <c r="E19" s="283"/>
      <c r="F19" s="919"/>
    </row>
    <row r="20" spans="1:7" ht="9.75" customHeight="1">
      <c r="A20" s="235"/>
      <c r="B20" s="287" t="s">
        <v>1014</v>
      </c>
      <c r="C20" s="283"/>
      <c r="D20" s="923" t="s">
        <v>716</v>
      </c>
      <c r="E20" s="283"/>
      <c r="F20" s="1185"/>
    </row>
    <row r="21" spans="1:7" ht="9.75" customHeight="1">
      <c r="A21" s="234"/>
      <c r="B21" s="248"/>
      <c r="C21" s="248"/>
      <c r="D21" s="248"/>
      <c r="E21" s="248"/>
      <c r="F21" s="921" t="s">
        <v>1023</v>
      </c>
    </row>
    <row r="22" spans="1:7" ht="9.75" customHeight="1">
      <c r="A22" s="235"/>
      <c r="B22" s="283"/>
      <c r="C22" s="283"/>
      <c r="D22" s="283"/>
      <c r="E22" s="283"/>
      <c r="F22" s="919" t="s">
        <v>2092</v>
      </c>
      <c r="G22" s="217"/>
    </row>
    <row r="23" spans="1:7" ht="9.75" customHeight="1">
      <c r="A23" s="235"/>
      <c r="B23" s="283"/>
      <c r="C23" s="283"/>
      <c r="D23" s="283"/>
      <c r="E23" s="283"/>
      <c r="F23" s="919" t="s">
        <v>1025</v>
      </c>
      <c r="G23" s="217"/>
    </row>
    <row r="24" spans="1:7" ht="9.75" customHeight="1">
      <c r="A24" s="235"/>
      <c r="B24" s="273"/>
      <c r="C24" s="283"/>
      <c r="D24" s="273"/>
      <c r="E24" s="283"/>
      <c r="F24" s="919" t="s">
        <v>1507</v>
      </c>
      <c r="G24" s="217"/>
    </row>
    <row r="25" spans="1:7" ht="9.75" customHeight="1">
      <c r="A25" s="236"/>
      <c r="B25" s="273"/>
      <c r="C25" s="283"/>
      <c r="D25" s="273"/>
      <c r="E25" s="283"/>
      <c r="F25" s="921" t="s">
        <v>1026</v>
      </c>
      <c r="G25" s="217"/>
    </row>
    <row r="26" spans="1:7" ht="9.75" customHeight="1">
      <c r="A26" s="236"/>
      <c r="B26" s="273"/>
      <c r="C26" s="283"/>
      <c r="D26" s="273"/>
      <c r="E26" s="283"/>
      <c r="F26" s="919" t="s">
        <v>3579</v>
      </c>
      <c r="G26" s="217"/>
    </row>
    <row r="27" spans="1:7" ht="9.75" customHeight="1">
      <c r="A27" s="236"/>
      <c r="B27" s="273"/>
      <c r="C27" s="283"/>
      <c r="D27" s="273"/>
      <c r="E27" s="283"/>
      <c r="F27" s="919"/>
      <c r="G27" s="217"/>
    </row>
    <row r="28" spans="1:7" ht="9.75" customHeight="1">
      <c r="A28" s="236" t="s">
        <v>1755</v>
      </c>
      <c r="B28" s="273" t="s">
        <v>2421</v>
      </c>
      <c r="C28" s="273" t="s">
        <v>1100</v>
      </c>
      <c r="D28" s="273" t="s">
        <v>1793</v>
      </c>
      <c r="E28" s="273" t="s">
        <v>2028</v>
      </c>
      <c r="F28" s="921"/>
      <c r="G28" s="217"/>
    </row>
    <row r="29" spans="1:7" ht="9.75" customHeight="1">
      <c r="A29" s="236" t="s">
        <v>1756</v>
      </c>
      <c r="B29" s="283" t="s">
        <v>2420</v>
      </c>
      <c r="C29" s="283" t="s">
        <v>421</v>
      </c>
      <c r="D29" s="283" t="s">
        <v>1792</v>
      </c>
      <c r="E29" s="283" t="s">
        <v>809</v>
      </c>
      <c r="F29" s="920" t="s">
        <v>2904</v>
      </c>
      <c r="G29" s="217"/>
    </row>
    <row r="30" spans="1:7" ht="9.75" customHeight="1">
      <c r="A30" s="235"/>
      <c r="B30" s="283" t="s">
        <v>624</v>
      </c>
      <c r="C30" s="283" t="s">
        <v>624</v>
      </c>
      <c r="D30" s="283" t="s">
        <v>624</v>
      </c>
      <c r="E30" s="283" t="s">
        <v>624</v>
      </c>
      <c r="F30" s="919" t="s">
        <v>1014</v>
      </c>
      <c r="G30" s="217"/>
    </row>
    <row r="31" spans="1:7" ht="9.75" customHeight="1">
      <c r="A31" s="235"/>
      <c r="B31" s="283" t="s">
        <v>2654</v>
      </c>
      <c r="C31" s="283" t="s">
        <v>2654</v>
      </c>
      <c r="D31" s="283" t="s">
        <v>2654</v>
      </c>
      <c r="E31" s="283" t="s">
        <v>2654</v>
      </c>
      <c r="F31" s="918" t="s">
        <v>371</v>
      </c>
      <c r="G31" s="217"/>
    </row>
    <row r="32" spans="1:7" ht="9.75" customHeight="1">
      <c r="A32" s="235"/>
      <c r="B32" s="283"/>
      <c r="C32" s="283"/>
      <c r="D32" s="283"/>
      <c r="E32" s="283"/>
      <c r="F32" s="919" t="s">
        <v>1101</v>
      </c>
    </row>
    <row r="33" spans="1:6" ht="9.75" customHeight="1">
      <c r="A33" s="235"/>
      <c r="B33" s="283"/>
      <c r="C33" s="283"/>
      <c r="D33" s="283"/>
      <c r="E33" s="283"/>
      <c r="F33" s="919" t="s">
        <v>372</v>
      </c>
    </row>
    <row r="34" spans="1:6" ht="9.75" customHeight="1">
      <c r="A34" s="235"/>
      <c r="B34" s="283"/>
      <c r="C34" s="283"/>
      <c r="D34" s="283"/>
      <c r="E34" s="283"/>
      <c r="F34" s="920" t="s">
        <v>2627</v>
      </c>
    </row>
    <row r="35" spans="1:6" ht="9.75" customHeight="1">
      <c r="A35" s="235"/>
      <c r="B35" s="287"/>
      <c r="C35" s="283"/>
      <c r="D35" s="283"/>
      <c r="E35" s="283"/>
      <c r="F35" s="918"/>
    </row>
    <row r="36" spans="1:6" ht="9.75" customHeight="1">
      <c r="A36" s="235"/>
      <c r="B36" s="372" t="s">
        <v>3052</v>
      </c>
      <c r="C36" s="287"/>
      <c r="D36" s="287"/>
      <c r="E36" s="283"/>
      <c r="F36" s="918"/>
    </row>
    <row r="37" spans="1:6" ht="9.75" customHeight="1">
      <c r="A37" s="234"/>
      <c r="B37" s="920" t="s">
        <v>620</v>
      </c>
      <c r="C37" s="283"/>
      <c r="D37" s="920" t="s">
        <v>3578</v>
      </c>
      <c r="E37" s="248"/>
      <c r="F37" s="1410" t="s">
        <v>1102</v>
      </c>
    </row>
    <row r="38" spans="1:6" ht="9.75" customHeight="1">
      <c r="A38" s="235"/>
      <c r="B38" s="919"/>
      <c r="C38" s="283"/>
      <c r="D38" s="919" t="s">
        <v>1103</v>
      </c>
      <c r="E38" s="283"/>
      <c r="F38" s="918" t="s">
        <v>1024</v>
      </c>
    </row>
    <row r="39" spans="1:6" ht="9.75" customHeight="1">
      <c r="A39" s="235"/>
      <c r="B39" s="919" t="s">
        <v>2694</v>
      </c>
      <c r="C39" s="925"/>
      <c r="D39" s="919" t="s">
        <v>1506</v>
      </c>
      <c r="E39" s="925"/>
      <c r="F39" s="919" t="s">
        <v>2093</v>
      </c>
    </row>
    <row r="40" spans="1:6" ht="9.75" customHeight="1">
      <c r="A40" s="235"/>
      <c r="B40" s="919"/>
      <c r="C40" s="283"/>
      <c r="D40" s="919" t="s">
        <v>2014</v>
      </c>
      <c r="E40" s="283"/>
      <c r="F40" s="918" t="s">
        <v>1782</v>
      </c>
    </row>
    <row r="41" spans="1:6" ht="9.75" customHeight="1">
      <c r="A41" s="236"/>
      <c r="B41" s="919" t="s">
        <v>1783</v>
      </c>
      <c r="C41" s="925" t="s">
        <v>1105</v>
      </c>
      <c r="D41" s="919"/>
      <c r="E41" s="273"/>
      <c r="F41" s="919" t="s">
        <v>2901</v>
      </c>
    </row>
    <row r="42" spans="1:6" ht="9.75" customHeight="1">
      <c r="A42" s="236"/>
      <c r="B42" s="919"/>
      <c r="C42" s="283" t="s">
        <v>2292</v>
      </c>
      <c r="D42" s="919" t="s">
        <v>1014</v>
      </c>
      <c r="E42" s="283"/>
      <c r="F42" s="927" t="s">
        <v>362</v>
      </c>
    </row>
    <row r="43" spans="1:6" ht="9.75" customHeight="1">
      <c r="A43" s="236"/>
      <c r="B43" s="919"/>
      <c r="C43" s="283" t="s">
        <v>624</v>
      </c>
      <c r="D43" s="918"/>
      <c r="E43" s="283"/>
      <c r="F43" s="919"/>
    </row>
    <row r="44" spans="1:6" ht="9.75" customHeight="1">
      <c r="A44" s="236"/>
      <c r="B44" s="918"/>
      <c r="C44" s="283" t="s">
        <v>2654</v>
      </c>
      <c r="D44" s="919"/>
      <c r="E44" s="273" t="s">
        <v>2421</v>
      </c>
      <c r="F44" s="920"/>
    </row>
    <row r="45" spans="1:6" ht="9.75" customHeight="1">
      <c r="A45" s="236" t="s">
        <v>2378</v>
      </c>
      <c r="B45" s="919"/>
      <c r="C45" s="934"/>
      <c r="D45" s="918" t="s">
        <v>1057</v>
      </c>
      <c r="E45" s="283" t="s">
        <v>2420</v>
      </c>
      <c r="F45" s="920" t="s">
        <v>3580</v>
      </c>
    </row>
    <row r="46" spans="1:6" ht="9.75" customHeight="1">
      <c r="A46" s="236" t="s">
        <v>2379</v>
      </c>
      <c r="B46" s="919"/>
      <c r="C46" s="283"/>
      <c r="D46" s="918" t="s">
        <v>1058</v>
      </c>
      <c r="E46" s="283" t="s">
        <v>624</v>
      </c>
      <c r="F46" s="919" t="s">
        <v>953</v>
      </c>
    </row>
    <row r="47" spans="1:6" ht="9.75" customHeight="1">
      <c r="A47" s="235"/>
      <c r="B47" s="919" t="s">
        <v>428</v>
      </c>
      <c r="C47" s="273" t="s">
        <v>1787</v>
      </c>
      <c r="D47" s="918" t="s">
        <v>1378</v>
      </c>
      <c r="E47" s="283" t="s">
        <v>2654</v>
      </c>
      <c r="F47" s="1307"/>
    </row>
    <row r="48" spans="1:6" ht="9.75" customHeight="1">
      <c r="A48" s="235"/>
      <c r="B48" s="919" t="s">
        <v>2071</v>
      </c>
      <c r="C48" s="283" t="s">
        <v>537</v>
      </c>
      <c r="D48" s="918" t="s">
        <v>1379</v>
      </c>
      <c r="E48" s="283"/>
      <c r="F48" s="919" t="s">
        <v>2622</v>
      </c>
    </row>
    <row r="49" spans="1:6" ht="9.75" customHeight="1">
      <c r="A49" s="235"/>
      <c r="B49" s="918" t="s">
        <v>1109</v>
      </c>
      <c r="C49" s="283" t="s">
        <v>624</v>
      </c>
      <c r="D49" s="918" t="s">
        <v>2139</v>
      </c>
      <c r="E49" s="283"/>
      <c r="F49" s="918"/>
    </row>
    <row r="50" spans="1:6" ht="9.75" customHeight="1">
      <c r="A50" s="235"/>
      <c r="B50" s="920" t="s">
        <v>3575</v>
      </c>
      <c r="C50" s="283" t="s">
        <v>2654</v>
      </c>
      <c r="D50" s="927" t="s">
        <v>2234</v>
      </c>
      <c r="E50" s="283"/>
      <c r="F50" s="919" t="s">
        <v>2627</v>
      </c>
    </row>
    <row r="51" spans="1:6" ht="9.75" customHeight="1">
      <c r="A51" s="235"/>
      <c r="B51" s="919"/>
      <c r="C51" s="283"/>
      <c r="D51" s="927"/>
      <c r="E51" s="283"/>
      <c r="F51" s="919"/>
    </row>
    <row r="52" spans="1:6" ht="9.75" customHeight="1">
      <c r="A52" s="242"/>
      <c r="B52" s="924"/>
      <c r="C52" s="287"/>
      <c r="D52" s="927"/>
      <c r="E52" s="287"/>
      <c r="F52" s="372" t="s">
        <v>1022</v>
      </c>
    </row>
    <row r="53" spans="1:6" ht="9.75" customHeight="1">
      <c r="A53" s="234"/>
      <c r="B53" s="1720" t="s">
        <v>604</v>
      </c>
      <c r="C53" s="918" t="s">
        <v>1712</v>
      </c>
      <c r="D53" s="248"/>
      <c r="E53" s="248" t="s">
        <v>1741</v>
      </c>
      <c r="F53" s="1306"/>
    </row>
    <row r="54" spans="1:6" ht="9.75" customHeight="1">
      <c r="A54" s="235"/>
      <c r="B54" s="1155" t="s">
        <v>2696</v>
      </c>
      <c r="C54" s="918" t="s">
        <v>2697</v>
      </c>
      <c r="D54" s="283"/>
      <c r="E54" s="919" t="s">
        <v>1104</v>
      </c>
      <c r="F54" s="1307"/>
    </row>
    <row r="55" spans="1:6" ht="9.75" customHeight="1">
      <c r="A55" s="235"/>
      <c r="B55" s="1155" t="s">
        <v>2011</v>
      </c>
      <c r="C55" s="918" t="s">
        <v>1713</v>
      </c>
      <c r="D55" s="928"/>
      <c r="E55" s="919" t="s">
        <v>2012</v>
      </c>
      <c r="F55" s="1307"/>
    </row>
    <row r="56" spans="1:6" ht="9.75" customHeight="1">
      <c r="A56" s="235"/>
      <c r="B56" s="1155" t="s">
        <v>2013</v>
      </c>
      <c r="C56" s="919" t="s">
        <v>2094</v>
      </c>
      <c r="D56" s="273" t="s">
        <v>617</v>
      </c>
      <c r="E56" s="919" t="s">
        <v>1014</v>
      </c>
      <c r="F56" s="283"/>
    </row>
    <row r="57" spans="1:6" ht="9.75" customHeight="1">
      <c r="A57" s="236"/>
      <c r="B57" s="1155" t="s">
        <v>2015</v>
      </c>
      <c r="C57" s="918" t="s">
        <v>2016</v>
      </c>
      <c r="D57" s="928"/>
      <c r="E57" s="918" t="s">
        <v>1522</v>
      </c>
      <c r="F57" s="928"/>
    </row>
    <row r="58" spans="1:6" ht="9.75" customHeight="1">
      <c r="A58" s="236"/>
      <c r="B58" s="1155" t="s">
        <v>2902</v>
      </c>
      <c r="C58" s="919"/>
      <c r="D58" s="287"/>
      <c r="E58" s="919" t="s">
        <v>2903</v>
      </c>
      <c r="F58" s="283"/>
    </row>
    <row r="59" spans="1:6" ht="9.75" customHeight="1">
      <c r="A59" s="236" t="s">
        <v>2594</v>
      </c>
      <c r="B59" s="1155"/>
      <c r="C59" s="918"/>
      <c r="D59" s="920"/>
      <c r="E59" s="919"/>
      <c r="F59" s="273"/>
    </row>
    <row r="60" spans="1:6" ht="9.75" customHeight="1">
      <c r="A60" s="236" t="s">
        <v>2893</v>
      </c>
      <c r="B60" s="1155"/>
      <c r="C60" s="919"/>
      <c r="D60" s="919" t="s">
        <v>1014</v>
      </c>
      <c r="E60" s="919" t="s">
        <v>1014</v>
      </c>
      <c r="F60" s="273" t="s">
        <v>1971</v>
      </c>
    </row>
    <row r="61" spans="1:6" ht="9.75" customHeight="1">
      <c r="A61" s="235"/>
      <c r="B61" s="920" t="s">
        <v>1014</v>
      </c>
      <c r="C61" s="919" t="s">
        <v>1014</v>
      </c>
      <c r="D61" s="921" t="s">
        <v>978</v>
      </c>
      <c r="E61" s="920" t="s">
        <v>1209</v>
      </c>
      <c r="F61" s="283"/>
    </row>
    <row r="62" spans="1:6" ht="9.75" customHeight="1">
      <c r="A62" s="235"/>
      <c r="B62" s="1155" t="s">
        <v>931</v>
      </c>
      <c r="C62" s="919" t="s">
        <v>2070</v>
      </c>
      <c r="D62" s="918" t="s">
        <v>979</v>
      </c>
      <c r="E62" s="919" t="s">
        <v>878</v>
      </c>
      <c r="F62" s="283"/>
    </row>
    <row r="63" spans="1:6" ht="9.75" customHeight="1">
      <c r="A63" s="235"/>
      <c r="B63" s="1155" t="s">
        <v>2072</v>
      </c>
      <c r="C63" s="918" t="s">
        <v>427</v>
      </c>
      <c r="D63" s="919" t="s">
        <v>2310</v>
      </c>
      <c r="E63" s="919"/>
      <c r="F63" s="283"/>
    </row>
    <row r="64" spans="1:6" ht="9.75" customHeight="1">
      <c r="A64" s="235"/>
      <c r="B64" s="1156" t="s">
        <v>2320</v>
      </c>
      <c r="C64" s="919"/>
      <c r="D64" s="919" t="s">
        <v>1014</v>
      </c>
      <c r="E64" s="918" t="s">
        <v>1013</v>
      </c>
      <c r="F64" s="283"/>
    </row>
    <row r="65" spans="1:6" ht="9.75" customHeight="1">
      <c r="A65" s="235"/>
      <c r="B65" s="1155" t="s">
        <v>1981</v>
      </c>
      <c r="C65" s="918" t="s">
        <v>2459</v>
      </c>
      <c r="D65" s="920" t="s">
        <v>1014</v>
      </c>
      <c r="E65" s="920" t="s">
        <v>2073</v>
      </c>
      <c r="F65" s="283"/>
    </row>
    <row r="66" spans="1:6" ht="9.75" customHeight="1">
      <c r="A66" s="235"/>
      <c r="B66" s="1156" t="s">
        <v>1982</v>
      </c>
      <c r="C66" s="919" t="s">
        <v>1210</v>
      </c>
      <c r="D66" s="920" t="s">
        <v>1014</v>
      </c>
      <c r="E66" s="918" t="s">
        <v>1983</v>
      </c>
      <c r="F66" s="283"/>
    </row>
    <row r="67" spans="1:6" ht="9.75" customHeight="1">
      <c r="A67" s="235"/>
      <c r="B67" s="919"/>
      <c r="C67" s="920"/>
      <c r="D67" s="919"/>
      <c r="E67" s="927"/>
      <c r="F67" s="283"/>
    </row>
    <row r="68" spans="1:6" ht="9.75" customHeight="1">
      <c r="A68" s="242"/>
      <c r="B68" s="372" t="s">
        <v>2235</v>
      </c>
      <c r="C68" s="924"/>
      <c r="D68" s="924"/>
      <c r="E68" s="924"/>
      <c r="F68" s="287"/>
    </row>
    <row r="69" spans="1:6" ht="9.75" customHeight="1">
      <c r="A69" s="235"/>
      <c r="B69" s="287" t="s">
        <v>3625</v>
      </c>
      <c r="C69" s="273" t="s">
        <v>1014</v>
      </c>
      <c r="D69" s="273" t="s">
        <v>350</v>
      </c>
      <c r="E69" s="273" t="s">
        <v>1014</v>
      </c>
      <c r="F69" s="273" t="s">
        <v>1014</v>
      </c>
    </row>
    <row r="70" spans="1:6" ht="9.75" customHeight="1">
      <c r="A70" s="236" t="s">
        <v>2894</v>
      </c>
      <c r="B70" s="273" t="s">
        <v>1014</v>
      </c>
      <c r="C70" s="273" t="s">
        <v>1014</v>
      </c>
      <c r="D70" s="283" t="s">
        <v>351</v>
      </c>
      <c r="E70" s="273" t="s">
        <v>1014</v>
      </c>
      <c r="F70" s="273" t="s">
        <v>1014</v>
      </c>
    </row>
    <row r="71" spans="1:6" ht="9.75" customHeight="1">
      <c r="A71" s="236" t="s">
        <v>1485</v>
      </c>
      <c r="B71" s="273" t="s">
        <v>1385</v>
      </c>
      <c r="C71" s="273" t="s">
        <v>1971</v>
      </c>
      <c r="D71" s="283" t="s">
        <v>624</v>
      </c>
      <c r="E71" s="273" t="s">
        <v>1971</v>
      </c>
      <c r="F71" s="273" t="s">
        <v>1971</v>
      </c>
    </row>
    <row r="72" spans="1:6" ht="9.75" customHeight="1">
      <c r="A72" s="242"/>
      <c r="B72" s="287" t="s">
        <v>1014</v>
      </c>
      <c r="C72" s="287" t="s">
        <v>1014</v>
      </c>
      <c r="D72" s="287" t="s">
        <v>2657</v>
      </c>
      <c r="E72" s="287" t="s">
        <v>1014</v>
      </c>
      <c r="F72" s="287" t="s">
        <v>1014</v>
      </c>
    </row>
    <row r="73" spans="1:6" ht="3.75" customHeight="1">
      <c r="A73" s="223"/>
      <c r="B73" s="255"/>
      <c r="C73" s="255"/>
      <c r="D73" s="255"/>
      <c r="E73" s="255"/>
      <c r="F73" s="255"/>
    </row>
    <row r="74" spans="1:6" ht="9.75" customHeight="1">
      <c r="A74" s="228"/>
      <c r="B74" s="929" t="s">
        <v>303</v>
      </c>
      <c r="C74" s="930"/>
      <c r="D74" s="931"/>
      <c r="E74" s="932"/>
      <c r="F74" s="281" t="s">
        <v>1820</v>
      </c>
    </row>
    <row r="75" spans="1:6" s="221" customFormat="1" ht="10.5" customHeight="1">
      <c r="A75" s="251"/>
      <c r="B75" s="251"/>
      <c r="C75" s="251"/>
      <c r="D75" s="251"/>
      <c r="E75" s="251"/>
      <c r="F75" s="251"/>
    </row>
    <row r="76" spans="1:6" s="1222" customFormat="1" ht="11.25" customHeight="1">
      <c r="B76" s="2693" t="s">
        <v>2528</v>
      </c>
      <c r="C76" s="2693"/>
      <c r="D76" s="2693"/>
      <c r="E76" s="2693"/>
    </row>
    <row r="77" spans="1:6" s="222" customFormat="1" ht="3.75" customHeight="1">
      <c r="B77" s="1650"/>
      <c r="C77" s="1650"/>
      <c r="D77" s="1650"/>
      <c r="E77" s="1649"/>
      <c r="F77" s="1649"/>
    </row>
    <row r="78" spans="1:6" s="222" customFormat="1" ht="11.25" customHeight="1">
      <c r="B78" s="1650" t="s">
        <v>1896</v>
      </c>
      <c r="C78" s="1650" t="s">
        <v>1897</v>
      </c>
      <c r="D78" s="1650" t="s">
        <v>1898</v>
      </c>
      <c r="E78" s="1650" t="s">
        <v>1899</v>
      </c>
      <c r="F78" s="1650" t="s">
        <v>1900</v>
      </c>
    </row>
    <row r="79" spans="1:6" s="222" customFormat="1" ht="11.25" customHeight="1">
      <c r="B79" s="1650" t="s">
        <v>1901</v>
      </c>
      <c r="C79" s="1650" t="s">
        <v>3623</v>
      </c>
      <c r="D79" s="1650" t="s">
        <v>3571</v>
      </c>
      <c r="E79" s="1650" t="s">
        <v>3572</v>
      </c>
      <c r="F79" s="1650" t="s">
        <v>3573</v>
      </c>
    </row>
    <row r="80" spans="1:6" s="222" customFormat="1" ht="11.25" customHeight="1">
      <c r="B80" s="1650" t="s">
        <v>1014</v>
      </c>
      <c r="C80" s="1650" t="s">
        <v>3574</v>
      </c>
      <c r="D80" s="1650" t="s">
        <v>3624</v>
      </c>
      <c r="E80" s="1650"/>
      <c r="F80" s="1650"/>
    </row>
    <row r="81" s="222" customFormat="1" ht="9.9499999999999993" customHeight="1"/>
    <row r="82" s="222" customFormat="1" ht="9.9499999999999993" customHeight="1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</sheetData>
  <mergeCells count="1">
    <mergeCell ref="B76:E76"/>
  </mergeCells>
  <phoneticPr fontId="22" type="noConversion"/>
  <printOptions horizontalCentered="1"/>
  <pageMargins left="0.47244094488188981" right="0.31496062992125984" top="0.42" bottom="0.19" header="0.24" footer="0.17"/>
  <pageSetup paperSize="9" firstPageNumber="8" orientation="portrait" horizontalDpi="4294967292" verticalDpi="300" r:id="rId1"/>
  <headerFooter alignWithMargins="0">
    <oddHeader>&amp;C- &amp;A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G126"/>
  <sheetViews>
    <sheetView showGridLines="0" zoomScale="115" zoomScaleNormal="115" workbookViewId="0"/>
  </sheetViews>
  <sheetFormatPr defaultColWidth="9.140625" defaultRowHeight="9.9499999999999993" customHeight="1"/>
  <cols>
    <col min="1" max="1" width="5.5703125" style="227" customWidth="1"/>
    <col min="2" max="6" width="16.7109375" style="227" customWidth="1"/>
    <col min="7" max="16384" width="9.140625" style="227"/>
  </cols>
  <sheetData>
    <row r="1" spans="1:7" ht="9.9499999999999993" customHeight="1">
      <c r="A1" s="228"/>
      <c r="B1" s="1252" t="s">
        <v>3356</v>
      </c>
      <c r="C1" s="210" t="s">
        <v>2002</v>
      </c>
      <c r="D1" s="915"/>
      <c r="E1" s="916" t="s">
        <v>3119</v>
      </c>
      <c r="F1" s="282"/>
    </row>
    <row r="2" spans="1:7" ht="14.1" customHeight="1">
      <c r="A2" s="228"/>
      <c r="B2" s="228"/>
      <c r="C2" s="228"/>
      <c r="D2" s="228"/>
      <c r="E2" s="228"/>
      <c r="F2" s="228"/>
    </row>
    <row r="3" spans="1:7" ht="9.75" customHeight="1">
      <c r="A3" s="917"/>
      <c r="B3" s="232" t="s">
        <v>2516</v>
      </c>
      <c r="C3" s="232" t="s">
        <v>2517</v>
      </c>
      <c r="D3" s="232" t="s">
        <v>2518</v>
      </c>
      <c r="E3" s="232" t="s">
        <v>2519</v>
      </c>
      <c r="F3" s="232" t="s">
        <v>2243</v>
      </c>
    </row>
    <row r="4" spans="1:7" s="233" customFormat="1" ht="9.75" customHeight="1">
      <c r="A4" s="234"/>
      <c r="B4" s="1410" t="s">
        <v>1014</v>
      </c>
      <c r="C4" s="2392" t="s">
        <v>3073</v>
      </c>
      <c r="D4" s="1410" t="s">
        <v>1014</v>
      </c>
      <c r="E4" s="287" t="s">
        <v>1296</v>
      </c>
      <c r="F4" s="248" t="s">
        <v>1014</v>
      </c>
    </row>
    <row r="5" spans="1:7" ht="9.75" customHeight="1">
      <c r="A5" s="235"/>
      <c r="B5" s="920" t="s">
        <v>1014</v>
      </c>
      <c r="C5" s="278"/>
      <c r="D5" s="918" t="s">
        <v>3122</v>
      </c>
      <c r="E5" s="283"/>
      <c r="F5" s="283"/>
    </row>
    <row r="6" spans="1:7" ht="9.75" customHeight="1">
      <c r="A6" s="235"/>
      <c r="B6" s="919" t="s">
        <v>1014</v>
      </c>
      <c r="C6" s="283"/>
      <c r="D6" s="926" t="s">
        <v>3123</v>
      </c>
      <c r="E6" s="278" t="s">
        <v>561</v>
      </c>
      <c r="F6" s="283"/>
    </row>
    <row r="7" spans="1:7" ht="9.75" customHeight="1">
      <c r="A7" s="235"/>
      <c r="B7" s="920" t="s">
        <v>2928</v>
      </c>
      <c r="C7" s="278" t="s">
        <v>2718</v>
      </c>
      <c r="D7" s="926" t="s">
        <v>1014</v>
      </c>
      <c r="E7" s="283" t="s">
        <v>1228</v>
      </c>
      <c r="F7" s="278" t="s">
        <v>1918</v>
      </c>
    </row>
    <row r="8" spans="1:7" ht="9.75" customHeight="1">
      <c r="A8" s="236"/>
      <c r="B8" s="918" t="s">
        <v>1212</v>
      </c>
      <c r="C8" s="283" t="s">
        <v>2717</v>
      </c>
      <c r="D8" s="918" t="s">
        <v>3401</v>
      </c>
      <c r="E8" s="283" t="s">
        <v>624</v>
      </c>
      <c r="F8" s="283" t="s">
        <v>2978</v>
      </c>
      <c r="G8" s="238"/>
    </row>
    <row r="9" spans="1:7" ht="9.75" customHeight="1">
      <c r="A9" s="236"/>
      <c r="B9" s="919" t="s">
        <v>1014</v>
      </c>
      <c r="C9" s="283" t="s">
        <v>624</v>
      </c>
      <c r="D9" s="919"/>
      <c r="E9" s="283" t="s">
        <v>3702</v>
      </c>
      <c r="F9" s="283" t="s">
        <v>624</v>
      </c>
      <c r="G9" s="239"/>
    </row>
    <row r="10" spans="1:7" ht="9.75" customHeight="1">
      <c r="A10" s="236" t="s">
        <v>669</v>
      </c>
      <c r="B10" s="921"/>
      <c r="C10" s="283" t="s">
        <v>2655</v>
      </c>
      <c r="D10" s="919" t="s">
        <v>1014</v>
      </c>
      <c r="F10" s="283" t="s">
        <v>2655</v>
      </c>
      <c r="G10" s="239"/>
    </row>
    <row r="11" spans="1:7" ht="9.75" customHeight="1">
      <c r="A11" s="236" t="s">
        <v>670</v>
      </c>
      <c r="B11" s="921"/>
      <c r="C11" s="283"/>
      <c r="D11" s="283" t="s">
        <v>1324</v>
      </c>
      <c r="F11" s="283"/>
      <c r="G11" s="239"/>
    </row>
    <row r="12" spans="1:7" ht="9.75" customHeight="1">
      <c r="A12" s="235"/>
      <c r="B12" s="919" t="s">
        <v>1014</v>
      </c>
      <c r="C12" s="283"/>
      <c r="D12" s="919" t="s">
        <v>715</v>
      </c>
      <c r="E12" s="1218"/>
      <c r="F12" s="283"/>
    </row>
    <row r="13" spans="1:7" ht="9.75" customHeight="1">
      <c r="A13" s="235"/>
      <c r="C13" s="284" t="s">
        <v>3053</v>
      </c>
      <c r="D13" s="919" t="s">
        <v>3398</v>
      </c>
      <c r="E13" s="287" t="s">
        <v>2333</v>
      </c>
      <c r="F13" s="283"/>
    </row>
    <row r="14" spans="1:7" ht="9.75" customHeight="1">
      <c r="A14" s="235"/>
      <c r="B14" s="919"/>
      <c r="C14" s="1419" t="s">
        <v>2005</v>
      </c>
      <c r="D14" s="919" t="s">
        <v>1014</v>
      </c>
      <c r="E14" s="921" t="s">
        <v>3336</v>
      </c>
      <c r="F14" s="283"/>
    </row>
    <row r="15" spans="1:7" ht="9.75" customHeight="1">
      <c r="A15" s="235"/>
      <c r="B15" s="919" t="s">
        <v>2271</v>
      </c>
      <c r="C15" s="369" t="s">
        <v>3055</v>
      </c>
      <c r="D15" s="919" t="s">
        <v>1926</v>
      </c>
      <c r="E15" s="924" t="s">
        <v>2991</v>
      </c>
      <c r="F15" s="237"/>
    </row>
    <row r="16" spans="1:7" ht="9.75" customHeight="1">
      <c r="A16" s="235"/>
      <c r="B16" s="346" t="s">
        <v>2428</v>
      </c>
      <c r="C16" s="369" t="s">
        <v>3056</v>
      </c>
      <c r="D16" s="922" t="s">
        <v>524</v>
      </c>
      <c r="E16" s="359" t="s">
        <v>3076</v>
      </c>
      <c r="F16" s="1218"/>
    </row>
    <row r="17" spans="1:6" ht="9.75" customHeight="1">
      <c r="A17" s="242"/>
      <c r="B17" s="369" t="s">
        <v>1309</v>
      </c>
      <c r="C17" s="372" t="s">
        <v>2463</v>
      </c>
      <c r="D17" s="1745" t="s">
        <v>2560</v>
      </c>
      <c r="E17" s="359" t="s">
        <v>2332</v>
      </c>
      <c r="F17" s="1730" t="s">
        <v>1081</v>
      </c>
    </row>
    <row r="18" spans="1:6" ht="9.75" customHeight="1">
      <c r="A18" s="234"/>
      <c r="B18" s="1729" t="s">
        <v>3071</v>
      </c>
      <c r="C18" s="2392" t="s">
        <v>2721</v>
      </c>
      <c r="D18" s="2392" t="s">
        <v>1027</v>
      </c>
      <c r="E18" s="1068" t="s">
        <v>1295</v>
      </c>
      <c r="F18" s="284" t="s">
        <v>2621</v>
      </c>
    </row>
    <row r="19" spans="1:6" ht="9.75" customHeight="1">
      <c r="A19" s="235"/>
      <c r="B19" s="921" t="s">
        <v>3102</v>
      </c>
      <c r="C19" s="920" t="s">
        <v>2272</v>
      </c>
      <c r="D19" s="927" t="s">
        <v>3211</v>
      </c>
      <c r="E19" s="920" t="s">
        <v>1014</v>
      </c>
      <c r="F19" s="273"/>
    </row>
    <row r="20" spans="1:6" ht="9.75" customHeight="1">
      <c r="A20" s="235"/>
      <c r="B20" s="918" t="s">
        <v>1213</v>
      </c>
      <c r="D20" s="926" t="s">
        <v>3212</v>
      </c>
      <c r="E20" s="920" t="s">
        <v>1200</v>
      </c>
      <c r="F20" s="283"/>
    </row>
    <row r="21" spans="1:6" ht="9.75" customHeight="1">
      <c r="A21" s="235"/>
      <c r="B21" s="918" t="s">
        <v>1216</v>
      </c>
      <c r="C21" s="919" t="s">
        <v>1014</v>
      </c>
      <c r="D21" s="920" t="s">
        <v>2527</v>
      </c>
      <c r="E21" s="920" t="s">
        <v>1014</v>
      </c>
      <c r="F21" s="237"/>
    </row>
    <row r="22" spans="1:6" ht="9.75" customHeight="1">
      <c r="A22" s="236"/>
      <c r="B22" s="919" t="s">
        <v>1466</v>
      </c>
      <c r="C22" s="921" t="s">
        <v>3120</v>
      </c>
      <c r="D22" s="920" t="s">
        <v>1432</v>
      </c>
      <c r="E22" s="919" t="s">
        <v>1014</v>
      </c>
      <c r="F22" s="237"/>
    </row>
    <row r="23" spans="1:6" ht="9.75" customHeight="1">
      <c r="A23" s="236"/>
      <c r="B23" s="935"/>
      <c r="C23" s="918" t="s">
        <v>3121</v>
      </c>
      <c r="D23" s="918"/>
      <c r="E23" s="920" t="s">
        <v>758</v>
      </c>
      <c r="F23" s="237"/>
    </row>
    <row r="24" spans="1:6" ht="9.75" customHeight="1">
      <c r="A24" s="240" t="s">
        <v>1014</v>
      </c>
      <c r="B24" s="927"/>
      <c r="C24" s="918" t="s">
        <v>3054</v>
      </c>
      <c r="D24" s="920" t="s">
        <v>304</v>
      </c>
      <c r="E24" s="920" t="s">
        <v>1014</v>
      </c>
      <c r="F24" s="278" t="s">
        <v>2335</v>
      </c>
    </row>
    <row r="25" spans="1:6" ht="9.75" customHeight="1">
      <c r="A25" s="236" t="s">
        <v>1755</v>
      </c>
      <c r="B25" s="927"/>
      <c r="C25" s="918" t="s">
        <v>2844</v>
      </c>
      <c r="D25" s="919" t="s">
        <v>1014</v>
      </c>
      <c r="E25" s="918" t="s">
        <v>3209</v>
      </c>
      <c r="F25" s="283" t="s">
        <v>1020</v>
      </c>
    </row>
    <row r="26" spans="1:6" ht="9.75" customHeight="1">
      <c r="A26" s="236" t="s">
        <v>1756</v>
      </c>
      <c r="B26" s="927"/>
      <c r="C26" s="919" t="s">
        <v>562</v>
      </c>
      <c r="D26" s="920" t="s">
        <v>1014</v>
      </c>
      <c r="E26" s="918" t="s">
        <v>3210</v>
      </c>
      <c r="F26" s="283" t="s">
        <v>624</v>
      </c>
    </row>
    <row r="27" spans="1:6" ht="9.75" customHeight="1">
      <c r="A27" s="240" t="s">
        <v>1014</v>
      </c>
      <c r="B27" s="927"/>
      <c r="C27" s="921" t="s">
        <v>2859</v>
      </c>
      <c r="D27" s="918" t="s">
        <v>1830</v>
      </c>
      <c r="E27" s="918"/>
      <c r="F27" s="283" t="s">
        <v>2655</v>
      </c>
    </row>
    <row r="28" spans="1:6" ht="9.75" customHeight="1">
      <c r="A28" s="235"/>
      <c r="B28" s="934" t="s">
        <v>2386</v>
      </c>
      <c r="C28" s="210" t="s">
        <v>2334</v>
      </c>
      <c r="D28" s="921" t="s">
        <v>3342</v>
      </c>
      <c r="E28" s="921" t="s">
        <v>1014</v>
      </c>
      <c r="F28" s="283"/>
    </row>
    <row r="29" spans="1:6" ht="9.75" customHeight="1">
      <c r="A29" s="235"/>
      <c r="B29" s="370" t="s">
        <v>2852</v>
      </c>
      <c r="C29" s="382" t="s">
        <v>1654</v>
      </c>
      <c r="D29" s="918"/>
      <c r="E29" s="918" t="s">
        <v>1014</v>
      </c>
      <c r="F29" s="273"/>
    </row>
    <row r="30" spans="1:6" ht="9.75" customHeight="1">
      <c r="A30" s="235"/>
      <c r="B30" s="370" t="s">
        <v>2851</v>
      </c>
      <c r="C30" s="247" t="s">
        <v>1653</v>
      </c>
      <c r="D30" s="2395"/>
      <c r="E30" s="922"/>
      <c r="F30" s="273"/>
    </row>
    <row r="31" spans="1:6" ht="9.75" customHeight="1">
      <c r="A31" s="235"/>
      <c r="B31" s="370" t="s">
        <v>1501</v>
      </c>
      <c r="C31" s="247" t="s">
        <v>624</v>
      </c>
      <c r="D31" s="937"/>
      <c r="E31" s="1603" t="s">
        <v>688</v>
      </c>
      <c r="F31" s="283"/>
    </row>
    <row r="32" spans="1:6" ht="9.75" customHeight="1">
      <c r="A32" s="235"/>
      <c r="B32" s="369" t="s">
        <v>3395</v>
      </c>
      <c r="C32" s="249" t="s">
        <v>1641</v>
      </c>
      <c r="D32" s="934" t="s">
        <v>1925</v>
      </c>
      <c r="E32" s="936" t="s">
        <v>2856</v>
      </c>
      <c r="F32" s="934"/>
    </row>
    <row r="33" spans="1:6" ht="9.75" customHeight="1">
      <c r="A33" s="242"/>
      <c r="B33" s="360" t="s">
        <v>3034</v>
      </c>
      <c r="C33" s="369" t="s">
        <v>3057</v>
      </c>
      <c r="D33" s="359" t="s">
        <v>3058</v>
      </c>
      <c r="E33" s="360" t="s">
        <v>2857</v>
      </c>
      <c r="F33" s="1263" t="s">
        <v>3059</v>
      </c>
    </row>
    <row r="34" spans="1:6" ht="9.75" customHeight="1">
      <c r="A34" s="234"/>
      <c r="B34" s="1068" t="s">
        <v>3072</v>
      </c>
      <c r="C34" s="1410" t="s">
        <v>1014</v>
      </c>
      <c r="D34" s="1410" t="s">
        <v>1014</v>
      </c>
      <c r="E34" s="924" t="s">
        <v>3074</v>
      </c>
      <c r="F34" s="1731" t="s">
        <v>2097</v>
      </c>
    </row>
    <row r="35" spans="1:6" ht="9.75" customHeight="1">
      <c r="A35" s="235"/>
      <c r="B35" s="273"/>
      <c r="C35" s="919" t="s">
        <v>1927</v>
      </c>
      <c r="D35" s="920"/>
      <c r="E35" s="919"/>
      <c r="F35" s="2396" t="s">
        <v>3333</v>
      </c>
    </row>
    <row r="36" spans="1:6" ht="9.75" customHeight="1">
      <c r="A36" s="235"/>
      <c r="B36" s="278" t="s">
        <v>1014</v>
      </c>
      <c r="C36" s="920" t="s">
        <v>2368</v>
      </c>
      <c r="D36" s="920" t="s">
        <v>3399</v>
      </c>
      <c r="E36" s="921" t="s">
        <v>3343</v>
      </c>
      <c r="F36" s="283"/>
    </row>
    <row r="37" spans="1:6" ht="9.75" customHeight="1">
      <c r="A37" s="235"/>
      <c r="B37" s="278" t="s">
        <v>1014</v>
      </c>
      <c r="C37" s="918" t="s">
        <v>1014</v>
      </c>
      <c r="D37" s="920" t="s">
        <v>2864</v>
      </c>
      <c r="E37" s="920" t="s">
        <v>3075</v>
      </c>
      <c r="F37" s="283"/>
    </row>
    <row r="38" spans="1:6" ht="9.75" customHeight="1">
      <c r="A38" s="236"/>
      <c r="B38" s="278" t="s">
        <v>1014</v>
      </c>
      <c r="C38" s="920" t="s">
        <v>3706</v>
      </c>
      <c r="D38" s="919" t="s">
        <v>3400</v>
      </c>
      <c r="E38" s="920" t="s">
        <v>983</v>
      </c>
      <c r="F38" s="278" t="s">
        <v>523</v>
      </c>
    </row>
    <row r="39" spans="1:6" ht="9.75" customHeight="1">
      <c r="A39" s="236"/>
      <c r="B39" s="278"/>
      <c r="C39" s="921" t="s">
        <v>1781</v>
      </c>
      <c r="D39" s="919" t="s">
        <v>1014</v>
      </c>
      <c r="E39" s="920" t="s">
        <v>1014</v>
      </c>
      <c r="F39" s="283" t="s">
        <v>364</v>
      </c>
    </row>
    <row r="40" spans="1:6" ht="9.75" customHeight="1">
      <c r="A40" s="236" t="s">
        <v>2378</v>
      </c>
      <c r="B40" s="934" t="s">
        <v>1014</v>
      </c>
      <c r="C40" s="927"/>
      <c r="D40" s="918" t="s">
        <v>1014</v>
      </c>
      <c r="E40" s="935" t="s">
        <v>1734</v>
      </c>
      <c r="F40" s="283" t="s">
        <v>624</v>
      </c>
    </row>
    <row r="41" spans="1:6" ht="9.75" customHeight="1">
      <c r="A41" s="236" t="s">
        <v>2379</v>
      </c>
      <c r="B41" s="210" t="s">
        <v>2229</v>
      </c>
      <c r="C41" s="927"/>
      <c r="D41" s="926" t="s">
        <v>2862</v>
      </c>
      <c r="E41" s="927"/>
      <c r="F41" s="283" t="s">
        <v>2657</v>
      </c>
    </row>
    <row r="42" spans="1:6" ht="9.75" customHeight="1">
      <c r="A42" s="235"/>
      <c r="B42" s="382" t="s">
        <v>1086</v>
      </c>
      <c r="C42" s="210" t="s">
        <v>2407</v>
      </c>
      <c r="D42" s="1488"/>
      <c r="E42" s="919" t="s">
        <v>2467</v>
      </c>
      <c r="F42" s="283"/>
    </row>
    <row r="43" spans="1:6" ht="9.75" customHeight="1">
      <c r="A43" s="235"/>
      <c r="B43" s="247" t="s">
        <v>2033</v>
      </c>
      <c r="C43" s="382" t="s">
        <v>1165</v>
      </c>
      <c r="D43" s="918" t="s">
        <v>2845</v>
      </c>
      <c r="E43" s="927"/>
      <c r="F43" s="283"/>
    </row>
    <row r="44" spans="1:6" ht="9.75" customHeight="1">
      <c r="A44" s="235"/>
      <c r="B44" s="247" t="s">
        <v>1932</v>
      </c>
      <c r="C44" s="247" t="s">
        <v>1164</v>
      </c>
      <c r="D44" s="927"/>
      <c r="E44" s="924" t="s">
        <v>3103</v>
      </c>
      <c r="F44" s="287" t="s">
        <v>1014</v>
      </c>
    </row>
    <row r="45" spans="1:6" ht="9.75" customHeight="1">
      <c r="A45" s="235"/>
      <c r="B45" s="369" t="s">
        <v>2657</v>
      </c>
      <c r="C45" s="247" t="s">
        <v>624</v>
      </c>
      <c r="D45" s="1994"/>
      <c r="E45" s="927"/>
      <c r="F45" s="287" t="s">
        <v>1735</v>
      </c>
    </row>
    <row r="46" spans="1:6" ht="9.75" customHeight="1">
      <c r="A46" s="235"/>
      <c r="B46" s="382" t="s">
        <v>1287</v>
      </c>
      <c r="C46" s="249" t="s">
        <v>2655</v>
      </c>
      <c r="D46" s="382" t="s">
        <v>2863</v>
      </c>
      <c r="E46" s="927"/>
      <c r="F46" s="382" t="s">
        <v>396</v>
      </c>
    </row>
    <row r="47" spans="1:6" s="211" customFormat="1" ht="9.75" customHeight="1">
      <c r="A47" s="235"/>
      <c r="B47" s="247" t="s">
        <v>1835</v>
      </c>
      <c r="C47" s="359" t="s">
        <v>2853</v>
      </c>
      <c r="D47" s="247" t="s">
        <v>2804</v>
      </c>
      <c r="E47" s="927"/>
      <c r="F47" s="247" t="s">
        <v>2804</v>
      </c>
    </row>
    <row r="48" spans="1:6" ht="9.75" customHeight="1">
      <c r="A48" s="235"/>
      <c r="B48" s="247" t="s">
        <v>624</v>
      </c>
      <c r="C48" s="370" t="s">
        <v>2854</v>
      </c>
      <c r="D48" s="247" t="s">
        <v>624</v>
      </c>
      <c r="E48" s="927"/>
      <c r="F48" s="247" t="s">
        <v>624</v>
      </c>
    </row>
    <row r="49" spans="1:7" ht="9.75" customHeight="1">
      <c r="A49" s="242"/>
      <c r="B49" s="249" t="s">
        <v>2661</v>
      </c>
      <c r="C49" s="359" t="s">
        <v>2855</v>
      </c>
      <c r="D49" s="249" t="s">
        <v>2654</v>
      </c>
      <c r="E49" s="1994"/>
      <c r="F49" s="249" t="s">
        <v>2655</v>
      </c>
    </row>
    <row r="50" spans="1:7" ht="9.75" customHeight="1">
      <c r="A50" s="234"/>
      <c r="B50" s="1729" t="s">
        <v>919</v>
      </c>
      <c r="C50" s="1432"/>
      <c r="D50" s="2392" t="s">
        <v>920</v>
      </c>
      <c r="E50" s="927" t="s">
        <v>1800</v>
      </c>
      <c r="F50" s="248"/>
    </row>
    <row r="51" spans="1:7" ht="9.75" customHeight="1">
      <c r="A51" s="235"/>
      <c r="B51" s="273"/>
      <c r="C51" s="283"/>
      <c r="D51" s="283"/>
      <c r="E51" s="248"/>
      <c r="F51" s="283"/>
    </row>
    <row r="52" spans="1:7" ht="9.75" customHeight="1">
      <c r="A52" s="235"/>
      <c r="B52" s="278" t="s">
        <v>1014</v>
      </c>
      <c r="C52" s="278"/>
      <c r="D52" s="278"/>
      <c r="E52" s="938"/>
      <c r="F52" s="283"/>
    </row>
    <row r="53" spans="1:7" ht="9.75" customHeight="1">
      <c r="A53" s="235"/>
      <c r="B53" s="278" t="s">
        <v>1014</v>
      </c>
      <c r="C53" s="283"/>
      <c r="D53" s="283"/>
      <c r="E53" s="938"/>
      <c r="F53" s="283"/>
      <c r="G53" s="211"/>
    </row>
    <row r="54" spans="1:7" ht="9.75" customHeight="1">
      <c r="A54" s="236"/>
      <c r="B54" s="278" t="s">
        <v>1014</v>
      </c>
      <c r="C54" s="278" t="s">
        <v>1014</v>
      </c>
      <c r="D54" s="278"/>
      <c r="E54" s="278" t="s">
        <v>1014</v>
      </c>
      <c r="F54" s="938"/>
      <c r="G54" s="211"/>
    </row>
    <row r="55" spans="1:7" ht="9.75" customHeight="1">
      <c r="A55" s="236"/>
      <c r="B55" s="278" t="s">
        <v>2129</v>
      </c>
      <c r="C55" s="278" t="s">
        <v>448</v>
      </c>
      <c r="D55" s="278" t="s">
        <v>2390</v>
      </c>
      <c r="E55" s="278" t="s">
        <v>1829</v>
      </c>
      <c r="F55" s="283"/>
      <c r="G55" s="211"/>
    </row>
    <row r="56" spans="1:7" ht="9.75" customHeight="1">
      <c r="A56" s="240" t="s">
        <v>1014</v>
      </c>
      <c r="B56" s="283" t="s">
        <v>2441</v>
      </c>
      <c r="C56" s="283" t="s">
        <v>447</v>
      </c>
      <c r="D56" s="283" t="s">
        <v>2389</v>
      </c>
      <c r="E56" s="283" t="s">
        <v>2037</v>
      </c>
      <c r="F56" s="933"/>
      <c r="G56" s="211"/>
    </row>
    <row r="57" spans="1:7" ht="9.75" customHeight="1">
      <c r="A57" s="236"/>
      <c r="B57" s="283" t="s">
        <v>624</v>
      </c>
      <c r="C57" s="283" t="s">
        <v>624</v>
      </c>
      <c r="D57" s="283" t="s">
        <v>624</v>
      </c>
      <c r="E57" s="283" t="s">
        <v>624</v>
      </c>
      <c r="F57" s="283"/>
      <c r="G57" s="211"/>
    </row>
    <row r="58" spans="1:7" ht="9.75" customHeight="1">
      <c r="A58" s="236" t="s">
        <v>2594</v>
      </c>
      <c r="B58" s="283" t="s">
        <v>2657</v>
      </c>
      <c r="C58" s="283" t="s">
        <v>2655</v>
      </c>
      <c r="D58" s="283" t="s">
        <v>2657</v>
      </c>
      <c r="E58" s="283" t="s">
        <v>2655</v>
      </c>
      <c r="F58" s="273" t="s">
        <v>1971</v>
      </c>
      <c r="G58" s="211"/>
    </row>
    <row r="59" spans="1:7" ht="9.75" customHeight="1">
      <c r="A59" s="236" t="s">
        <v>2893</v>
      </c>
      <c r="B59" s="283"/>
      <c r="C59" s="283" t="s">
        <v>1014</v>
      </c>
      <c r="D59" s="283" t="s">
        <v>1014</v>
      </c>
      <c r="E59" s="283" t="s">
        <v>1014</v>
      </c>
      <c r="F59" s="283"/>
    </row>
    <row r="60" spans="1:7" ht="9.75" customHeight="1">
      <c r="A60" s="236"/>
      <c r="B60" s="283" t="s">
        <v>1014</v>
      </c>
      <c r="C60" s="283" t="s">
        <v>1014</v>
      </c>
      <c r="D60" s="287"/>
      <c r="E60" s="283"/>
      <c r="F60" s="273" t="s">
        <v>1014</v>
      </c>
      <c r="G60" s="251"/>
    </row>
    <row r="61" spans="1:7" ht="9.75" customHeight="1">
      <c r="A61" s="236"/>
      <c r="B61" s="283" t="s">
        <v>1014</v>
      </c>
      <c r="C61" s="283" t="s">
        <v>1014</v>
      </c>
      <c r="D61" s="287" t="s">
        <v>2927</v>
      </c>
      <c r="E61" s="273" t="s">
        <v>1014</v>
      </c>
      <c r="F61" s="283"/>
      <c r="G61" s="251"/>
    </row>
    <row r="62" spans="1:7" ht="9.75" customHeight="1">
      <c r="A62" s="235"/>
      <c r="B62" s="283" t="s">
        <v>1014</v>
      </c>
      <c r="C62" s="283" t="s">
        <v>1014</v>
      </c>
      <c r="D62" s="369" t="s">
        <v>1389</v>
      </c>
      <c r="E62" s="287"/>
      <c r="F62" s="283"/>
      <c r="G62" s="251"/>
    </row>
    <row r="63" spans="1:7" ht="9.75" customHeight="1">
      <c r="A63" s="235"/>
      <c r="B63" s="283" t="s">
        <v>1014</v>
      </c>
      <c r="C63" s="283" t="s">
        <v>1014</v>
      </c>
      <c r="D63" s="382" t="s">
        <v>1120</v>
      </c>
      <c r="E63" s="382" t="s">
        <v>1120</v>
      </c>
      <c r="F63" s="283"/>
      <c r="G63" s="251"/>
    </row>
    <row r="64" spans="1:7" s="211" customFormat="1" ht="9.75" customHeight="1">
      <c r="A64" s="235"/>
      <c r="B64" s="283" t="s">
        <v>1014</v>
      </c>
      <c r="C64" s="283" t="s">
        <v>1014</v>
      </c>
      <c r="D64" s="247" t="s">
        <v>378</v>
      </c>
      <c r="E64" s="247" t="s">
        <v>378</v>
      </c>
      <c r="F64" s="283"/>
      <c r="G64" s="251"/>
    </row>
    <row r="65" spans="1:7" s="211" customFormat="1" ht="9.75" customHeight="1">
      <c r="A65" s="235"/>
      <c r="B65" s="210" t="s">
        <v>2429</v>
      </c>
      <c r="C65" s="283" t="s">
        <v>1014</v>
      </c>
      <c r="D65" s="247" t="s">
        <v>624</v>
      </c>
      <c r="E65" s="247" t="s">
        <v>624</v>
      </c>
      <c r="F65" s="283"/>
      <c r="G65" s="251"/>
    </row>
    <row r="66" spans="1:7" s="211" customFormat="1" ht="9.75" customHeight="1">
      <c r="A66" s="242"/>
      <c r="B66" s="923" t="s">
        <v>1082</v>
      </c>
      <c r="C66" s="287" t="s">
        <v>1014</v>
      </c>
      <c r="D66" s="249" t="s">
        <v>1632</v>
      </c>
      <c r="E66" s="249" t="s">
        <v>2657</v>
      </c>
      <c r="F66" s="287"/>
      <c r="G66" s="251"/>
    </row>
    <row r="67" spans="1:7" s="211" customFormat="1" ht="9.75" customHeight="1">
      <c r="A67" s="234"/>
      <c r="B67" s="248"/>
      <c r="C67" s="248"/>
      <c r="D67" s="1837" t="s">
        <v>652</v>
      </c>
      <c r="E67" s="248"/>
      <c r="F67" s="248"/>
      <c r="G67" s="251"/>
    </row>
    <row r="68" spans="1:7" s="211" customFormat="1" ht="9.75" customHeight="1">
      <c r="A68" s="240" t="s">
        <v>1014</v>
      </c>
      <c r="B68" s="273" t="s">
        <v>1014</v>
      </c>
      <c r="C68" s="273" t="s">
        <v>1014</v>
      </c>
      <c r="D68" s="283" t="s">
        <v>1014</v>
      </c>
      <c r="E68" s="273" t="s">
        <v>1014</v>
      </c>
      <c r="F68" s="273" t="s">
        <v>1014</v>
      </c>
      <c r="G68" s="251"/>
    </row>
    <row r="69" spans="1:7" ht="9.75" customHeight="1">
      <c r="A69" s="236" t="s">
        <v>2894</v>
      </c>
      <c r="B69" s="273" t="s">
        <v>1385</v>
      </c>
      <c r="C69" s="273" t="s">
        <v>1971</v>
      </c>
      <c r="D69" s="273" t="s">
        <v>1385</v>
      </c>
      <c r="E69" s="273" t="s">
        <v>1971</v>
      </c>
      <c r="F69" s="273" t="s">
        <v>1971</v>
      </c>
      <c r="G69" s="251"/>
    </row>
    <row r="70" spans="1:7" s="251" customFormat="1" ht="9.75" customHeight="1">
      <c r="A70" s="236" t="s">
        <v>1485</v>
      </c>
      <c r="C70" s="283"/>
      <c r="D70" s="273" t="s">
        <v>1014</v>
      </c>
      <c r="E70" s="283"/>
      <c r="F70" s="283"/>
    </row>
    <row r="71" spans="1:7" s="251" customFormat="1" ht="9.75" customHeight="1">
      <c r="A71" s="236"/>
      <c r="B71" s="934"/>
      <c r="C71" s="283"/>
      <c r="E71" s="283"/>
      <c r="F71" s="283"/>
    </row>
    <row r="72" spans="1:7" s="251" customFormat="1" ht="9.75" customHeight="1">
      <c r="A72" s="242"/>
      <c r="B72" s="369" t="s">
        <v>302</v>
      </c>
      <c r="C72" s="287"/>
      <c r="D72" s="287"/>
      <c r="E72" s="287"/>
      <c r="F72" s="287"/>
    </row>
    <row r="73" spans="1:7" s="251" customFormat="1" ht="9.75" customHeight="1">
      <c r="A73" s="223"/>
      <c r="B73" s="255"/>
      <c r="C73" s="255"/>
      <c r="D73" s="255"/>
      <c r="E73" s="255"/>
      <c r="F73" s="255"/>
      <c r="G73" s="211"/>
    </row>
    <row r="74" spans="1:7" s="251" customFormat="1" ht="9.75" customHeight="1">
      <c r="A74" s="228"/>
      <c r="B74" s="929" t="s">
        <v>1211</v>
      </c>
      <c r="C74" s="930"/>
      <c r="D74" s="931"/>
      <c r="E74" s="932"/>
      <c r="F74" s="281" t="s">
        <v>1820</v>
      </c>
      <c r="G74" s="211"/>
    </row>
    <row r="75" spans="1:7" s="251" customFormat="1" ht="9.75" customHeight="1">
      <c r="D75" s="251" t="s">
        <v>2343</v>
      </c>
      <c r="G75" s="263"/>
    </row>
    <row r="76" spans="1:7" s="251" customFormat="1" ht="9.75" customHeight="1">
      <c r="A76" s="228"/>
      <c r="B76" s="256"/>
      <c r="C76" s="260"/>
      <c r="D76" s="261"/>
      <c r="E76"/>
      <c r="F76" s="223"/>
      <c r="G76" s="227"/>
    </row>
    <row r="77" spans="1:7" s="251" customFormat="1" ht="9.75" customHeight="1">
      <c r="A77" s="266"/>
      <c r="B77" s="266"/>
      <c r="C77" s="267"/>
      <c r="D77" s="268" t="s">
        <v>1819</v>
      </c>
      <c r="E77"/>
      <c r="F77" s="266"/>
      <c r="G77" s="227"/>
    </row>
    <row r="78" spans="1:7" s="251" customFormat="1" ht="9.75" customHeight="1">
      <c r="A78" s="266"/>
      <c r="B78" s="266"/>
      <c r="C78" s="267"/>
      <c r="D78" s="267"/>
      <c r="E78"/>
      <c r="F78" s="266"/>
      <c r="G78" s="227"/>
    </row>
    <row r="79" spans="1:7" s="211" customFormat="1" ht="9.75" customHeight="1">
      <c r="A79" s="209"/>
      <c r="B79" s="209"/>
      <c r="C79" s="256" t="s">
        <v>2947</v>
      </c>
      <c r="D79" s="250"/>
      <c r="E79" s="223" t="s">
        <v>1820</v>
      </c>
      <c r="F79" s="209"/>
      <c r="G79" s="227"/>
    </row>
    <row r="80" spans="1:7" s="263" customFormat="1" ht="9.75" customHeight="1">
      <c r="B80" s="269"/>
      <c r="C80" s="270" t="s">
        <v>2706</v>
      </c>
      <c r="D80" s="271"/>
      <c r="E80" s="272"/>
      <c r="G80" s="227"/>
    </row>
    <row r="81" ht="9.75" customHeight="1"/>
    <row r="84" ht="11.25"/>
    <row r="8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</sheetData>
  <phoneticPr fontId="22" type="noConversion"/>
  <printOptions horizontalCentered="1"/>
  <pageMargins left="0.47244094488188981" right="0.31496062992125984" top="0.38" bottom="0.22" header="0.17" footer="0.22"/>
  <pageSetup paperSize="9" firstPageNumber="10" orientation="portrait" horizontalDpi="4294967292" r:id="rId1"/>
  <headerFooter alignWithMargins="0">
    <oddHeader>&amp;C- &amp;A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F92"/>
  <sheetViews>
    <sheetView showGridLines="0" zoomScale="115" zoomScaleNormal="115" workbookViewId="0"/>
  </sheetViews>
  <sheetFormatPr defaultRowHeight="12.75"/>
  <cols>
    <col min="1" max="1" width="5.5703125" customWidth="1"/>
    <col min="2" max="5" width="16.7109375" customWidth="1"/>
    <col min="6" max="6" width="17.85546875" customWidth="1"/>
  </cols>
  <sheetData>
    <row r="1" spans="1:6" s="227" customFormat="1" ht="9.9499999999999993" customHeight="1">
      <c r="A1" s="228"/>
      <c r="B1" s="1252" t="s">
        <v>3356</v>
      </c>
      <c r="C1" s="210" t="s">
        <v>2002</v>
      </c>
      <c r="D1" s="2695" t="s">
        <v>3462</v>
      </c>
      <c r="E1" s="2696"/>
      <c r="F1" s="2697"/>
    </row>
    <row r="2" spans="1:6" s="227" customFormat="1" ht="14.1" customHeight="1">
      <c r="A2" s="228"/>
      <c r="B2" s="228"/>
      <c r="C2" s="939"/>
      <c r="D2" s="939"/>
      <c r="E2" s="939"/>
      <c r="F2" s="939"/>
    </row>
    <row r="3" spans="1:6" s="227" customFormat="1" ht="9.75" customHeight="1">
      <c r="A3" s="917"/>
      <c r="B3" s="1086" t="s">
        <v>2516</v>
      </c>
      <c r="C3" s="940" t="s">
        <v>2517</v>
      </c>
      <c r="D3" s="940" t="s">
        <v>2518</v>
      </c>
      <c r="E3" s="940" t="s">
        <v>2519</v>
      </c>
      <c r="F3" s="940" t="s">
        <v>2243</v>
      </c>
    </row>
    <row r="4" spans="1:6" s="233" customFormat="1" ht="9.75" customHeight="1">
      <c r="A4" s="941"/>
      <c r="B4" s="1729" t="s">
        <v>1014</v>
      </c>
      <c r="C4" s="2368" t="s">
        <v>3073</v>
      </c>
      <c r="D4" s="248" t="s">
        <v>1014</v>
      </c>
      <c r="E4" s="287" t="s">
        <v>1296</v>
      </c>
      <c r="F4" s="259" t="s">
        <v>2789</v>
      </c>
    </row>
    <row r="5" spans="1:6" s="227" customFormat="1" ht="9.75" customHeight="1">
      <c r="A5" s="236"/>
      <c r="B5" s="1084" t="s">
        <v>2230</v>
      </c>
      <c r="C5" s="1603" t="s">
        <v>2788</v>
      </c>
      <c r="D5" s="1064"/>
      <c r="E5" s="1601" t="s">
        <v>2744</v>
      </c>
      <c r="F5" s="1521" t="s">
        <v>2843</v>
      </c>
    </row>
    <row r="6" spans="1:6" s="227" customFormat="1" ht="9.75" customHeight="1">
      <c r="A6" s="236"/>
      <c r="B6" s="942" t="s">
        <v>945</v>
      </c>
      <c r="C6" s="1614" t="s">
        <v>2369</v>
      </c>
      <c r="D6" s="1066"/>
      <c r="E6" s="1732" t="s">
        <v>2992</v>
      </c>
      <c r="F6" s="1131" t="s">
        <v>3346</v>
      </c>
    </row>
    <row r="7" spans="1:6" s="227" customFormat="1" ht="9.75" customHeight="1">
      <c r="A7" s="236"/>
      <c r="B7" s="943" t="s">
        <v>624</v>
      </c>
      <c r="C7" s="1605" t="s">
        <v>1087</v>
      </c>
      <c r="D7" s="1064"/>
      <c r="E7" s="1346" t="s">
        <v>2128</v>
      </c>
      <c r="F7" s="1420" t="s">
        <v>2850</v>
      </c>
    </row>
    <row r="8" spans="1:6" s="227" customFormat="1" ht="9.75" customHeight="1">
      <c r="A8" s="236"/>
      <c r="B8" s="1085" t="s">
        <v>2656</v>
      </c>
      <c r="C8" s="1606" t="s">
        <v>1014</v>
      </c>
      <c r="D8" s="1064" t="s">
        <v>1269</v>
      </c>
      <c r="E8" s="1733" t="s">
        <v>624</v>
      </c>
      <c r="F8" s="1183" t="s">
        <v>2248</v>
      </c>
    </row>
    <row r="9" spans="1:6" s="227" customFormat="1" ht="9.75" customHeight="1">
      <c r="A9" s="235"/>
      <c r="B9" s="1075" t="s">
        <v>1647</v>
      </c>
      <c r="C9" s="1131" t="s">
        <v>672</v>
      </c>
      <c r="D9" s="1066" t="s">
        <v>893</v>
      </c>
      <c r="E9" s="1734" t="s">
        <v>2656</v>
      </c>
      <c r="F9" s="1133" t="s">
        <v>1227</v>
      </c>
    </row>
    <row r="10" spans="1:6" s="227" customFormat="1" ht="9.75" customHeight="1">
      <c r="A10" s="235"/>
      <c r="B10" s="243" t="s">
        <v>1014</v>
      </c>
      <c r="C10" s="1083" t="s">
        <v>2103</v>
      </c>
      <c r="D10" s="1066" t="s">
        <v>624</v>
      </c>
      <c r="E10" s="1608" t="s">
        <v>2249</v>
      </c>
      <c r="F10" s="1133" t="s">
        <v>624</v>
      </c>
    </row>
    <row r="11" spans="1:6" s="227" customFormat="1" ht="9.75" customHeight="1">
      <c r="A11" s="236" t="s">
        <v>669</v>
      </c>
      <c r="B11" s="1342" t="s">
        <v>1110</v>
      </c>
      <c r="C11" s="1628" t="s">
        <v>3049</v>
      </c>
      <c r="D11" s="1066" t="s">
        <v>2657</v>
      </c>
      <c r="E11" s="1420" t="s">
        <v>341</v>
      </c>
      <c r="F11" s="1134" t="s">
        <v>299</v>
      </c>
    </row>
    <row r="12" spans="1:6" s="227" customFormat="1" ht="9.75" customHeight="1">
      <c r="A12" s="236" t="s">
        <v>670</v>
      </c>
      <c r="B12" s="1343" t="s">
        <v>1046</v>
      </c>
      <c r="C12" s="1611" t="s">
        <v>3050</v>
      </c>
      <c r="D12" s="283" t="s">
        <v>1014</v>
      </c>
      <c r="E12" s="1080" t="s">
        <v>2061</v>
      </c>
      <c r="F12" s="2366" t="s">
        <v>1014</v>
      </c>
    </row>
    <row r="13" spans="1:6" s="227" customFormat="1" ht="9.75" customHeight="1">
      <c r="A13" s="235"/>
      <c r="B13" s="277" t="s">
        <v>624</v>
      </c>
      <c r="C13" s="1626" t="s">
        <v>3515</v>
      </c>
      <c r="D13" s="351" t="s">
        <v>1014</v>
      </c>
      <c r="E13" s="1078" t="s">
        <v>2736</v>
      </c>
      <c r="F13" s="277" t="s">
        <v>1259</v>
      </c>
    </row>
    <row r="14" spans="1:6" s="227" customFormat="1" ht="9.75" customHeight="1">
      <c r="A14" s="235"/>
      <c r="B14" s="1065" t="s">
        <v>713</v>
      </c>
      <c r="C14" s="243" t="s">
        <v>1014</v>
      </c>
      <c r="D14" s="351" t="s">
        <v>1014</v>
      </c>
      <c r="E14" s="1081" t="s">
        <v>2062</v>
      </c>
      <c r="F14" s="1401" t="s">
        <v>1014</v>
      </c>
    </row>
    <row r="15" spans="1:6" s="227" customFormat="1" ht="9.75" customHeight="1">
      <c r="A15" s="235"/>
      <c r="B15" s="1079" t="s">
        <v>1297</v>
      </c>
      <c r="C15" s="1645" t="s">
        <v>545</v>
      </c>
      <c r="D15" s="351"/>
      <c r="E15" s="1401" t="s">
        <v>2457</v>
      </c>
      <c r="F15" s="937" t="s">
        <v>2110</v>
      </c>
    </row>
    <row r="16" spans="1:6" s="227" customFormat="1" ht="9.75" customHeight="1">
      <c r="A16" s="235"/>
      <c r="B16" s="1074" t="s">
        <v>2039</v>
      </c>
      <c r="C16" s="277" t="s">
        <v>2736</v>
      </c>
      <c r="D16" s="351" t="s">
        <v>1014</v>
      </c>
      <c r="E16" s="1079" t="s">
        <v>1815</v>
      </c>
      <c r="F16" s="1138" t="s">
        <v>582</v>
      </c>
    </row>
    <row r="17" spans="1:6" s="227" customFormat="1" ht="9.75" customHeight="1">
      <c r="A17" s="235"/>
      <c r="B17" s="1074" t="s">
        <v>624</v>
      </c>
      <c r="C17" s="1345" t="s">
        <v>624</v>
      </c>
      <c r="D17" s="283" t="s">
        <v>1014</v>
      </c>
      <c r="E17" s="1074" t="s">
        <v>1278</v>
      </c>
      <c r="F17" s="247" t="s">
        <v>2102</v>
      </c>
    </row>
    <row r="18" spans="1:6" s="227" customFormat="1" ht="9.75" customHeight="1">
      <c r="A18" s="235"/>
      <c r="B18" s="369" t="s">
        <v>2657</v>
      </c>
      <c r="C18" s="1013" t="s">
        <v>2660</v>
      </c>
      <c r="D18" s="1399"/>
      <c r="E18" s="369" t="s">
        <v>3701</v>
      </c>
      <c r="F18" s="368" t="s">
        <v>624</v>
      </c>
    </row>
    <row r="19" spans="1:6" s="227" customFormat="1" ht="9.75" customHeight="1">
      <c r="A19" s="242"/>
      <c r="B19" s="946" t="s">
        <v>1323</v>
      </c>
      <c r="C19" s="2032" t="s">
        <v>1515</v>
      </c>
      <c r="D19" s="1341" t="s">
        <v>673</v>
      </c>
      <c r="E19" s="946" t="s">
        <v>769</v>
      </c>
      <c r="F19" s="369" t="s">
        <v>2657</v>
      </c>
    </row>
    <row r="20" spans="1:6" s="227" customFormat="1" ht="9.75" customHeight="1">
      <c r="A20" s="234"/>
      <c r="B20" s="1729" t="s">
        <v>3071</v>
      </c>
      <c r="C20" s="2368" t="s">
        <v>2721</v>
      </c>
      <c r="D20" s="2392" t="s">
        <v>1027</v>
      </c>
      <c r="E20" s="1741" t="s">
        <v>1295</v>
      </c>
      <c r="F20" s="284" t="s">
        <v>2621</v>
      </c>
    </row>
    <row r="21" spans="1:6" s="227" customFormat="1" ht="9.75" customHeight="1">
      <c r="A21" s="874"/>
      <c r="B21" s="1414" t="s">
        <v>1322</v>
      </c>
      <c r="C21" s="919" t="s">
        <v>1014</v>
      </c>
      <c r="D21" s="944" t="s">
        <v>1016</v>
      </c>
      <c r="E21" s="859" t="s">
        <v>2216</v>
      </c>
      <c r="F21" s="1627" t="s">
        <v>3347</v>
      </c>
    </row>
    <row r="22" spans="1:6" s="227" customFormat="1" ht="9.75" customHeight="1">
      <c r="A22" s="874"/>
      <c r="B22" s="279" t="s">
        <v>893</v>
      </c>
      <c r="C22" s="1723" t="s">
        <v>3124</v>
      </c>
      <c r="D22" s="943" t="s">
        <v>1730</v>
      </c>
      <c r="E22" s="919" t="s">
        <v>1014</v>
      </c>
      <c r="F22" s="1346" t="s">
        <v>3348</v>
      </c>
    </row>
    <row r="23" spans="1:6" s="227" customFormat="1" ht="9.75" customHeight="1">
      <c r="A23" s="874"/>
      <c r="B23" s="280" t="s">
        <v>1188</v>
      </c>
      <c r="C23" s="1723" t="s">
        <v>1667</v>
      </c>
      <c r="D23" s="943" t="s">
        <v>2664</v>
      </c>
      <c r="E23" s="1395" t="s">
        <v>1530</v>
      </c>
      <c r="F23" s="1519" t="s">
        <v>2361</v>
      </c>
    </row>
    <row r="24" spans="1:6" s="227" customFormat="1" ht="9.75" customHeight="1">
      <c r="A24" s="874"/>
      <c r="B24" s="1058" t="s">
        <v>1321</v>
      </c>
      <c r="C24" s="924" t="s">
        <v>1014</v>
      </c>
      <c r="D24" s="1076" t="s">
        <v>2546</v>
      </c>
      <c r="E24" s="1395" t="s">
        <v>3061</v>
      </c>
      <c r="F24" s="919" t="s">
        <v>1014</v>
      </c>
    </row>
    <row r="25" spans="1:6" s="227" customFormat="1" ht="9.75" customHeight="1">
      <c r="A25" s="874"/>
      <c r="B25" s="942" t="s">
        <v>2363</v>
      </c>
      <c r="C25" s="1628" t="s">
        <v>3047</v>
      </c>
      <c r="D25" s="275" t="s">
        <v>653</v>
      </c>
      <c r="E25" s="243" t="s">
        <v>1014</v>
      </c>
      <c r="F25" s="919" t="s">
        <v>1014</v>
      </c>
    </row>
    <row r="26" spans="1:6" s="227" customFormat="1" ht="9.75" customHeight="1">
      <c r="A26" s="874"/>
      <c r="B26" s="280" t="s">
        <v>1188</v>
      </c>
      <c r="C26" s="1611" t="s">
        <v>3048</v>
      </c>
      <c r="D26" s="1412" t="s">
        <v>1207</v>
      </c>
      <c r="E26" s="361" t="s">
        <v>1014</v>
      </c>
      <c r="F26" s="288" t="s">
        <v>1014</v>
      </c>
    </row>
    <row r="27" spans="1:6" s="227" customFormat="1" ht="9.75" customHeight="1">
      <c r="A27" s="874"/>
      <c r="B27" s="1604" t="s">
        <v>1345</v>
      </c>
      <c r="C27" s="1346" t="s">
        <v>2842</v>
      </c>
      <c r="D27" s="1183" t="s">
        <v>1364</v>
      </c>
      <c r="E27" s="1183" t="s">
        <v>2986</v>
      </c>
      <c r="F27" s="1518" t="s">
        <v>1031</v>
      </c>
    </row>
    <row r="28" spans="1:6" s="227" customFormat="1" ht="9.75" customHeight="1">
      <c r="A28" s="874"/>
      <c r="B28" s="1132"/>
      <c r="C28" s="1146" t="s">
        <v>1014</v>
      </c>
      <c r="D28" s="1133" t="s">
        <v>2791</v>
      </c>
      <c r="E28" s="1133" t="s">
        <v>2250</v>
      </c>
      <c r="F28" s="361" t="s">
        <v>1014</v>
      </c>
    </row>
    <row r="29" spans="1:6" s="227" customFormat="1" ht="9.75" customHeight="1">
      <c r="A29" s="945"/>
      <c r="B29" s="1083" t="s">
        <v>2101</v>
      </c>
      <c r="C29" s="1265" t="s">
        <v>2103</v>
      </c>
      <c r="D29" s="1133" t="s">
        <v>624</v>
      </c>
      <c r="E29" s="1133" t="s">
        <v>624</v>
      </c>
      <c r="F29" s="1446" t="s">
        <v>3213</v>
      </c>
    </row>
    <row r="30" spans="1:6" s="227" customFormat="1" ht="9.75" customHeight="1">
      <c r="A30" s="945" t="s">
        <v>1755</v>
      </c>
      <c r="B30" s="1082" t="s">
        <v>2247</v>
      </c>
      <c r="C30" s="1133"/>
      <c r="D30" s="1133" t="s">
        <v>2657</v>
      </c>
      <c r="E30" s="1134" t="s">
        <v>2657</v>
      </c>
      <c r="F30" s="1447" t="s">
        <v>3214</v>
      </c>
    </row>
    <row r="31" spans="1:6" s="227" customFormat="1" ht="9.9499999999999993" customHeight="1">
      <c r="A31" s="945" t="s">
        <v>1756</v>
      </c>
      <c r="B31" s="1077" t="s">
        <v>813</v>
      </c>
      <c r="C31" s="1133" t="s">
        <v>1252</v>
      </c>
      <c r="D31" s="1081" t="s">
        <v>1261</v>
      </c>
      <c r="E31" s="1609" t="s">
        <v>2059</v>
      </c>
      <c r="F31" s="1260" t="s">
        <v>3334</v>
      </c>
    </row>
    <row r="32" spans="1:6" s="227" customFormat="1" ht="9.9499999999999993" customHeight="1">
      <c r="A32" s="236"/>
      <c r="B32" s="276" t="s">
        <v>624</v>
      </c>
      <c r="C32" s="1133" t="s">
        <v>1185</v>
      </c>
      <c r="D32" s="1078" t="s">
        <v>761</v>
      </c>
      <c r="E32" s="1610"/>
      <c r="F32" s="2042" t="s">
        <v>3335</v>
      </c>
    </row>
    <row r="33" spans="1:6" s="227" customFormat="1" ht="9.9499999999999993" customHeight="1">
      <c r="A33" s="235"/>
      <c r="B33" s="1077" t="s">
        <v>2656</v>
      </c>
      <c r="C33" s="1645" t="s">
        <v>1272</v>
      </c>
      <c r="D33" s="1343" t="s">
        <v>624</v>
      </c>
      <c r="E33" s="277" t="s">
        <v>2060</v>
      </c>
      <c r="F33" s="920" t="s">
        <v>1014</v>
      </c>
    </row>
    <row r="34" spans="1:6" s="227" customFormat="1" ht="9.9499999999999993" customHeight="1">
      <c r="A34" s="235"/>
      <c r="B34" s="1081" t="s">
        <v>671</v>
      </c>
      <c r="C34" s="1345" t="s">
        <v>2236</v>
      </c>
      <c r="D34" s="1411" t="s">
        <v>2658</v>
      </c>
      <c r="E34" s="1065"/>
      <c r="F34" s="361" t="s">
        <v>1014</v>
      </c>
    </row>
    <row r="35" spans="1:6" s="227" customFormat="1" ht="9.9499999999999993" customHeight="1">
      <c r="A35" s="235"/>
      <c r="B35" s="1078" t="s">
        <v>2733</v>
      </c>
      <c r="C35" s="1401" t="s">
        <v>1180</v>
      </c>
      <c r="D35" s="1643" t="s">
        <v>1821</v>
      </c>
      <c r="E35" s="919" t="s">
        <v>1014</v>
      </c>
      <c r="F35" s="1135" t="s">
        <v>1814</v>
      </c>
    </row>
    <row r="36" spans="1:6" s="227" customFormat="1" ht="9.9499999999999993" customHeight="1">
      <c r="A36" s="235"/>
      <c r="B36" s="1078" t="s">
        <v>624</v>
      </c>
      <c r="C36" s="936" t="s">
        <v>2063</v>
      </c>
      <c r="D36" s="1644" t="s">
        <v>1801</v>
      </c>
      <c r="E36" s="919" t="s">
        <v>1014</v>
      </c>
      <c r="F36" s="247" t="s">
        <v>1427</v>
      </c>
    </row>
    <row r="37" spans="1:6" s="227" customFormat="1" ht="9.9499999999999993" customHeight="1">
      <c r="A37" s="235"/>
      <c r="B37" s="1065" t="s">
        <v>2658</v>
      </c>
      <c r="C37" s="1394" t="s">
        <v>799</v>
      </c>
      <c r="D37" s="247" t="s">
        <v>624</v>
      </c>
      <c r="E37" s="919" t="s">
        <v>1014</v>
      </c>
      <c r="F37" s="368" t="s">
        <v>624</v>
      </c>
    </row>
    <row r="38" spans="1:6" s="227" customFormat="1" ht="9.9499999999999993" customHeight="1">
      <c r="A38" s="242"/>
      <c r="B38" s="947" t="s">
        <v>1648</v>
      </c>
      <c r="C38" s="1473" t="s">
        <v>2670</v>
      </c>
      <c r="D38" s="249" t="s">
        <v>3345</v>
      </c>
      <c r="E38" s="2396" t="s">
        <v>1014</v>
      </c>
      <c r="F38" s="369" t="s">
        <v>2657</v>
      </c>
    </row>
    <row r="39" spans="1:6" s="227" customFormat="1" ht="9.9499999999999993" customHeight="1">
      <c r="A39" s="234"/>
      <c r="B39" s="1729" t="s">
        <v>3072</v>
      </c>
      <c r="C39" s="284" t="s">
        <v>1014</v>
      </c>
      <c r="D39" s="1721" t="s">
        <v>1320</v>
      </c>
      <c r="E39" s="287" t="s">
        <v>3074</v>
      </c>
      <c r="F39" s="1600" t="s">
        <v>3341</v>
      </c>
    </row>
    <row r="40" spans="1:6" s="227" customFormat="1" ht="9.9499999999999993" customHeight="1">
      <c r="A40" s="235"/>
      <c r="B40" s="1481" t="s">
        <v>2858</v>
      </c>
      <c r="C40" s="1479" t="s">
        <v>1029</v>
      </c>
      <c r="D40" s="351"/>
      <c r="E40" s="1224" t="s">
        <v>1014</v>
      </c>
      <c r="F40" s="351"/>
    </row>
    <row r="41" spans="1:6" s="227" customFormat="1" ht="9.9499999999999993" customHeight="1">
      <c r="A41" s="235"/>
      <c r="B41" s="1082" t="s">
        <v>2150</v>
      </c>
      <c r="C41" s="2089" t="s">
        <v>1014</v>
      </c>
      <c r="D41" s="1071"/>
      <c r="E41" s="1131" t="s">
        <v>2111</v>
      </c>
      <c r="F41" s="351"/>
    </row>
    <row r="42" spans="1:6" s="227" customFormat="1" ht="9.9499999999999993" customHeight="1">
      <c r="A42" s="236"/>
      <c r="B42" s="1077" t="s">
        <v>391</v>
      </c>
      <c r="C42" s="2089" t="s">
        <v>1014</v>
      </c>
      <c r="D42" s="1071"/>
      <c r="E42" s="1425" t="s">
        <v>1431</v>
      </c>
      <c r="F42" s="1055" t="s">
        <v>1014</v>
      </c>
    </row>
    <row r="43" spans="1:6" s="227" customFormat="1" ht="9.9499999999999993" customHeight="1">
      <c r="A43" s="236"/>
      <c r="B43" s="276" t="s">
        <v>624</v>
      </c>
      <c r="C43" s="2089" t="s">
        <v>1014</v>
      </c>
      <c r="D43" s="1066"/>
      <c r="E43" s="944" t="s">
        <v>914</v>
      </c>
      <c r="F43" s="1433" t="s">
        <v>361</v>
      </c>
    </row>
    <row r="44" spans="1:6" s="227" customFormat="1" ht="9.9499999999999993" customHeight="1">
      <c r="A44" s="236"/>
      <c r="B44" s="276" t="s">
        <v>2656</v>
      </c>
      <c r="C44" s="1721" t="s">
        <v>1363</v>
      </c>
      <c r="D44" s="1066"/>
      <c r="E44" s="943" t="s">
        <v>1801</v>
      </c>
      <c r="F44" s="351" t="s">
        <v>893</v>
      </c>
    </row>
    <row r="45" spans="1:6" s="227" customFormat="1" ht="9.9499999999999993" customHeight="1">
      <c r="A45" s="236"/>
      <c r="B45" s="1081" t="s">
        <v>2251</v>
      </c>
      <c r="C45" s="1628" t="s">
        <v>3046</v>
      </c>
      <c r="D45" s="1071" t="s">
        <v>2870</v>
      </c>
      <c r="E45" s="279" t="s">
        <v>624</v>
      </c>
      <c r="F45" s="351" t="s">
        <v>624</v>
      </c>
    </row>
    <row r="46" spans="1:6" s="227" customFormat="1" ht="9.9499999999999993" customHeight="1">
      <c r="A46" s="236" t="s">
        <v>2378</v>
      </c>
      <c r="B46" s="1078" t="s">
        <v>2457</v>
      </c>
      <c r="C46" s="2161" t="s">
        <v>3045</v>
      </c>
      <c r="D46" s="1066" t="s">
        <v>1373</v>
      </c>
      <c r="E46" s="280" t="s">
        <v>2657</v>
      </c>
      <c r="F46" s="283" t="s">
        <v>2655</v>
      </c>
    </row>
    <row r="47" spans="1:6" s="227" customFormat="1" ht="9.9499999999999993" customHeight="1">
      <c r="A47" s="236" t="s">
        <v>2379</v>
      </c>
      <c r="B47" s="277" t="s">
        <v>624</v>
      </c>
      <c r="C47" s="2089" t="s">
        <v>1014</v>
      </c>
      <c r="D47" s="1066" t="s">
        <v>624</v>
      </c>
      <c r="E47" s="2089" t="s">
        <v>1014</v>
      </c>
      <c r="F47" s="1055" t="s">
        <v>1014</v>
      </c>
    </row>
    <row r="48" spans="1:6" s="227" customFormat="1" ht="9.9499999999999993" customHeight="1">
      <c r="A48" s="235"/>
      <c r="B48" s="1401" t="s">
        <v>2660</v>
      </c>
      <c r="C48" s="2089" t="s">
        <v>1014</v>
      </c>
      <c r="D48" s="1066" t="s">
        <v>2657</v>
      </c>
      <c r="E48" s="2089" t="s">
        <v>1014</v>
      </c>
      <c r="F48" s="1055" t="s">
        <v>1014</v>
      </c>
    </row>
    <row r="49" spans="1:6" s="227" customFormat="1" ht="9.9499999999999993" customHeight="1">
      <c r="A49" s="235"/>
      <c r="B49" s="1646" t="s">
        <v>3077</v>
      </c>
      <c r="C49" s="2089" t="s">
        <v>1014</v>
      </c>
      <c r="D49" s="1055" t="s">
        <v>1014</v>
      </c>
      <c r="E49" s="2089" t="s">
        <v>1014</v>
      </c>
      <c r="F49" s="283"/>
    </row>
    <row r="50" spans="1:6" s="227" customFormat="1" ht="9.9499999999999993" customHeight="1">
      <c r="A50" s="235"/>
      <c r="B50" s="951" t="s">
        <v>1649</v>
      </c>
      <c r="C50" s="2162" t="s">
        <v>1014</v>
      </c>
      <c r="D50" s="1055" t="s">
        <v>1014</v>
      </c>
      <c r="E50" s="2089" t="s">
        <v>1014</v>
      </c>
      <c r="F50" s="287"/>
    </row>
    <row r="51" spans="1:6" s="227" customFormat="1" ht="9.9499999999999993" customHeight="1">
      <c r="A51" s="235"/>
      <c r="B51" s="1067" t="s">
        <v>565</v>
      </c>
      <c r="C51" s="1344"/>
      <c r="D51" s="1264" t="s">
        <v>733</v>
      </c>
      <c r="E51" s="1081" t="s">
        <v>710</v>
      </c>
      <c r="F51" s="1724" t="s">
        <v>1329</v>
      </c>
    </row>
    <row r="52" spans="1:6" s="227" customFormat="1" ht="9.9499999999999993" customHeight="1">
      <c r="A52" s="235"/>
      <c r="B52" s="1473" t="s">
        <v>566</v>
      </c>
      <c r="C52" s="1345"/>
      <c r="D52" s="1138" t="s">
        <v>3062</v>
      </c>
      <c r="E52" s="1078" t="s">
        <v>1443</v>
      </c>
      <c r="F52" s="1138" t="s">
        <v>1307</v>
      </c>
    </row>
    <row r="53" spans="1:6" s="211" customFormat="1" ht="9.9499999999999993" customHeight="1">
      <c r="A53" s="235"/>
      <c r="B53" s="1072" t="s">
        <v>1902</v>
      </c>
      <c r="C53" s="1078" t="s">
        <v>1111</v>
      </c>
      <c r="D53" s="247" t="s">
        <v>1002</v>
      </c>
      <c r="E53" s="1078" t="s">
        <v>1180</v>
      </c>
      <c r="F53" s="247" t="s">
        <v>2323</v>
      </c>
    </row>
    <row r="54" spans="1:6" s="227" customFormat="1" ht="9.9499999999999993" customHeight="1">
      <c r="A54" s="235"/>
      <c r="B54" s="1262" t="s">
        <v>798</v>
      </c>
      <c r="C54" s="1013"/>
      <c r="D54" s="368" t="s">
        <v>624</v>
      </c>
      <c r="E54" s="1062" t="s">
        <v>644</v>
      </c>
      <c r="F54" s="368" t="s">
        <v>624</v>
      </c>
    </row>
    <row r="55" spans="1:6" s="227" customFormat="1" ht="9.75" customHeight="1">
      <c r="A55" s="242"/>
      <c r="B55" s="360" t="s">
        <v>2671</v>
      </c>
      <c r="C55" s="1396" t="s">
        <v>769</v>
      </c>
      <c r="D55" s="369" t="s">
        <v>2655</v>
      </c>
      <c r="E55" s="1642" t="s">
        <v>389</v>
      </c>
      <c r="F55" s="369" t="s">
        <v>2656</v>
      </c>
    </row>
    <row r="56" spans="1:6" s="227" customFormat="1" ht="9.75" customHeight="1">
      <c r="A56" s="234"/>
      <c r="B56" s="1729" t="s">
        <v>919</v>
      </c>
      <c r="C56" s="1410" t="s">
        <v>1014</v>
      </c>
      <c r="D56" s="2368" t="s">
        <v>920</v>
      </c>
      <c r="E56" s="2408"/>
      <c r="F56" s="1722"/>
    </row>
    <row r="57" spans="1:6" s="227" customFormat="1" ht="9.75" customHeight="1">
      <c r="A57" s="235"/>
      <c r="B57" s="1057" t="s">
        <v>1347</v>
      </c>
      <c r="C57" s="2085"/>
      <c r="D57" s="1603" t="s">
        <v>1181</v>
      </c>
      <c r="E57" s="2407" t="s">
        <v>3466</v>
      </c>
      <c r="F57" s="1641"/>
    </row>
    <row r="58" spans="1:6" s="227" customFormat="1" ht="9.75" customHeight="1">
      <c r="A58" s="235"/>
      <c r="B58" s="1146" t="s">
        <v>2841</v>
      </c>
      <c r="C58" s="2085"/>
      <c r="D58" s="1614"/>
      <c r="E58" s="2085"/>
      <c r="F58" s="1303" t="s">
        <v>3078</v>
      </c>
    </row>
    <row r="59" spans="1:6" s="227" customFormat="1" ht="9.75" customHeight="1">
      <c r="A59" s="236"/>
      <c r="B59" s="2409" t="s">
        <v>2875</v>
      </c>
      <c r="C59" s="1131" t="s">
        <v>1346</v>
      </c>
      <c r="D59" s="1303" t="s">
        <v>2217</v>
      </c>
      <c r="E59" s="1131" t="s">
        <v>1271</v>
      </c>
      <c r="F59" s="1641" t="s">
        <v>1643</v>
      </c>
    </row>
    <row r="60" spans="1:6" s="227" customFormat="1" ht="9.75" customHeight="1">
      <c r="A60" s="236"/>
      <c r="B60" s="1138" t="s">
        <v>1260</v>
      </c>
      <c r="C60" s="1481" t="s">
        <v>1030</v>
      </c>
      <c r="D60" s="1641" t="s">
        <v>1643</v>
      </c>
      <c r="E60" s="1131" t="s">
        <v>985</v>
      </c>
      <c r="F60" s="1641" t="s">
        <v>1014</v>
      </c>
    </row>
    <row r="61" spans="1:6" s="227" customFormat="1" ht="9.75" customHeight="1">
      <c r="A61" s="236"/>
      <c r="B61" s="1136" t="s">
        <v>763</v>
      </c>
      <c r="C61" s="1082" t="s">
        <v>2861</v>
      </c>
      <c r="D61" s="1641"/>
      <c r="E61" s="2407" t="s">
        <v>3340</v>
      </c>
      <c r="F61" s="1478" t="s">
        <v>1014</v>
      </c>
    </row>
    <row r="62" spans="1:6" s="227" customFormat="1" ht="9.75" customHeight="1">
      <c r="A62" s="933"/>
      <c r="B62" s="1139" t="s">
        <v>624</v>
      </c>
      <c r="C62" s="1077" t="s">
        <v>544</v>
      </c>
      <c r="D62" s="1478" t="s">
        <v>1014</v>
      </c>
      <c r="E62" s="287"/>
      <c r="F62" s="1481" t="s">
        <v>3063</v>
      </c>
    </row>
    <row r="63" spans="1:6" s="227" customFormat="1" ht="9.75" customHeight="1">
      <c r="A63" s="236" t="s">
        <v>2594</v>
      </c>
      <c r="B63" s="951" t="s">
        <v>1622</v>
      </c>
      <c r="C63" s="1077" t="s">
        <v>2665</v>
      </c>
      <c r="D63" s="926"/>
      <c r="E63" s="1082" t="s">
        <v>2248</v>
      </c>
      <c r="F63" s="1140"/>
    </row>
    <row r="64" spans="1:6" s="227" customFormat="1" ht="9.75" customHeight="1">
      <c r="A64" s="236" t="s">
        <v>2893</v>
      </c>
      <c r="B64" s="949" t="s">
        <v>736</v>
      </c>
      <c r="C64" s="1134" t="s">
        <v>1186</v>
      </c>
      <c r="D64" s="926"/>
      <c r="E64" s="1077" t="s">
        <v>1227</v>
      </c>
      <c r="F64" s="1141" t="s">
        <v>2104</v>
      </c>
    </row>
    <row r="65" spans="1:6" s="227" customFormat="1" ht="9.75" customHeight="1">
      <c r="A65" s="235"/>
      <c r="B65" s="948" t="s">
        <v>2651</v>
      </c>
      <c r="C65" s="1077" t="s">
        <v>228</v>
      </c>
      <c r="D65" s="926"/>
      <c r="E65" s="1077" t="s">
        <v>624</v>
      </c>
      <c r="F65" s="1142" t="s">
        <v>1270</v>
      </c>
    </row>
    <row r="66" spans="1:6" s="227" customFormat="1" ht="9.75" customHeight="1">
      <c r="A66" s="235"/>
      <c r="B66" s="950" t="s">
        <v>624</v>
      </c>
      <c r="C66" s="1077" t="s">
        <v>1187</v>
      </c>
      <c r="D66" s="926"/>
      <c r="E66" s="1134" t="s">
        <v>1631</v>
      </c>
      <c r="F66" s="1143"/>
    </row>
    <row r="67" spans="1:6" s="227" customFormat="1" ht="9.75" customHeight="1">
      <c r="A67" s="235"/>
      <c r="B67" s="950" t="s">
        <v>2656</v>
      </c>
      <c r="C67" s="1134"/>
      <c r="D67" s="2397"/>
      <c r="E67" s="926"/>
      <c r="F67" s="1424" t="s">
        <v>1273</v>
      </c>
    </row>
    <row r="68" spans="1:6" s="227" customFormat="1" ht="9.75" customHeight="1">
      <c r="A68" s="235"/>
      <c r="B68" s="1448" t="s">
        <v>1903</v>
      </c>
      <c r="C68" s="926"/>
      <c r="D68" s="926"/>
      <c r="E68" s="926"/>
      <c r="F68" s="1144"/>
    </row>
    <row r="69" spans="1:6" s="227" customFormat="1" ht="9.75" customHeight="1">
      <c r="A69" s="235"/>
      <c r="B69" s="1445" t="s">
        <v>2874</v>
      </c>
      <c r="C69" s="926"/>
      <c r="D69" s="1442" t="s">
        <v>563</v>
      </c>
      <c r="E69" s="2397"/>
      <c r="F69" s="273" t="s">
        <v>1971</v>
      </c>
    </row>
    <row r="70" spans="1:6" s="211" customFormat="1" ht="9.75" customHeight="1">
      <c r="A70" s="235"/>
      <c r="B70" s="1394" t="s">
        <v>377</v>
      </c>
      <c r="C70" s="926"/>
      <c r="D70" s="1443" t="s">
        <v>564</v>
      </c>
      <c r="E70" s="287"/>
      <c r="F70" s="1144"/>
    </row>
    <row r="71" spans="1:6" s="211" customFormat="1" ht="9.75" customHeight="1">
      <c r="A71" s="242"/>
      <c r="B71" s="952" t="s">
        <v>2058</v>
      </c>
      <c r="C71" s="1444" t="s">
        <v>2747</v>
      </c>
      <c r="D71" s="1653" t="s">
        <v>2417</v>
      </c>
      <c r="E71" s="951" t="s">
        <v>2183</v>
      </c>
      <c r="F71" s="1145"/>
    </row>
    <row r="72" spans="1:6" s="211" customFormat="1" ht="9.75" customHeight="1">
      <c r="A72" s="274" t="s">
        <v>1014</v>
      </c>
      <c r="B72" s="1224" t="s">
        <v>2846</v>
      </c>
      <c r="C72" s="1062" t="s">
        <v>645</v>
      </c>
      <c r="D72" s="1137" t="s">
        <v>2361</v>
      </c>
      <c r="E72" s="248" t="s">
        <v>1014</v>
      </c>
      <c r="F72" s="1045"/>
    </row>
    <row r="73" spans="1:6" s="211" customFormat="1" ht="9.75" customHeight="1">
      <c r="A73" s="240" t="s">
        <v>1014</v>
      </c>
      <c r="B73" s="1421" t="s">
        <v>3060</v>
      </c>
      <c r="C73" s="273"/>
      <c r="D73" s="273"/>
      <c r="E73" s="273"/>
      <c r="F73" s="273"/>
    </row>
    <row r="74" spans="1:6" s="211" customFormat="1" ht="9.75" customHeight="1">
      <c r="A74" s="236" t="s">
        <v>2894</v>
      </c>
      <c r="B74" s="1305"/>
      <c r="C74" s="273"/>
      <c r="D74" s="273"/>
      <c r="E74" s="273"/>
      <c r="F74" s="273"/>
    </row>
    <row r="75" spans="1:6" s="211" customFormat="1" ht="9.75" customHeight="1">
      <c r="A75" s="236" t="s">
        <v>1485</v>
      </c>
      <c r="B75" s="273" t="s">
        <v>1385</v>
      </c>
      <c r="C75" s="273" t="s">
        <v>1971</v>
      </c>
      <c r="D75" s="1071" t="s">
        <v>1385</v>
      </c>
      <c r="E75" s="273" t="s">
        <v>1971</v>
      </c>
      <c r="F75" s="273" t="s">
        <v>1971</v>
      </c>
    </row>
    <row r="76" spans="1:6" s="211" customFormat="1" ht="9.75" customHeight="1">
      <c r="A76" s="240" t="s">
        <v>1014</v>
      </c>
      <c r="B76" s="273" t="s">
        <v>1014</v>
      </c>
      <c r="C76" s="273"/>
      <c r="D76" s="1071" t="s">
        <v>1014</v>
      </c>
      <c r="E76" s="273"/>
      <c r="F76" s="273"/>
    </row>
    <row r="77" spans="1:6" s="211" customFormat="1" ht="9.75" customHeight="1">
      <c r="A77" s="335" t="s">
        <v>1014</v>
      </c>
      <c r="B77" s="1396" t="s">
        <v>1649</v>
      </c>
      <c r="C77" s="287"/>
      <c r="D77" s="287"/>
      <c r="E77" s="287"/>
      <c r="F77" s="287"/>
    </row>
    <row r="78" spans="1:6" s="211" customFormat="1" ht="9.75" customHeight="1">
      <c r="A78" s="223"/>
      <c r="B78" s="255"/>
      <c r="C78" s="258"/>
      <c r="D78" s="258"/>
      <c r="E78" s="953"/>
      <c r="F78" s="258"/>
    </row>
    <row r="79" spans="1:6" s="211" customFormat="1" ht="9.75" customHeight="1">
      <c r="A79" s="223"/>
      <c r="B79" s="2694" t="s">
        <v>608</v>
      </c>
      <c r="C79" s="2694"/>
      <c r="D79" s="2694"/>
      <c r="E79" s="2694"/>
      <c r="F79" s="2694"/>
    </row>
    <row r="80" spans="1:6" s="211" customFormat="1" ht="5.25" customHeight="1">
      <c r="A80" s="223"/>
      <c r="B80" s="223"/>
      <c r="C80" s="223"/>
      <c r="D80" s="245"/>
      <c r="E80" s="245"/>
      <c r="F80" s="953"/>
    </row>
    <row r="81" spans="1:6" s="227" customFormat="1" ht="9.75" customHeight="1">
      <c r="A81" s="223"/>
      <c r="B81" s="256"/>
      <c r="C81" s="953"/>
      <c r="D81" s="284" t="s">
        <v>2362</v>
      </c>
      <c r="E81" s="245"/>
      <c r="F81" s="953"/>
    </row>
    <row r="82" spans="1:6" s="227" customFormat="1" ht="3" customHeight="1">
      <c r="A82" s="223"/>
      <c r="B82" s="256"/>
      <c r="C82" s="953"/>
      <c r="D82" s="954"/>
      <c r="E82" s="245"/>
      <c r="F82" s="953"/>
    </row>
    <row r="83" spans="1:6" s="227" customFormat="1" ht="9.75" customHeight="1">
      <c r="A83" s="223"/>
      <c r="B83" s="256"/>
      <c r="C83" s="1070" t="s">
        <v>2315</v>
      </c>
      <c r="D83" s="1069" t="s">
        <v>2583</v>
      </c>
      <c r="E83" s="285" t="s">
        <v>2584</v>
      </c>
      <c r="F83" s="953"/>
    </row>
    <row r="84" spans="1:6" s="251" customFormat="1" ht="4.5" customHeight="1">
      <c r="A84" s="223"/>
      <c r="B84" s="256"/>
      <c r="C84" s="953"/>
      <c r="D84" s="954"/>
      <c r="E84" s="245"/>
      <c r="F84" s="953"/>
    </row>
    <row r="85" spans="1:6" s="251" customFormat="1" ht="9.75" customHeight="1">
      <c r="A85" s="266"/>
      <c r="B85" s="266"/>
      <c r="C85" s="953"/>
      <c r="D85" s="955" t="s">
        <v>1819</v>
      </c>
      <c r="E85" s="956"/>
      <c r="F85" s="953"/>
    </row>
    <row r="86" spans="1:6" s="251" customFormat="1" ht="3.75" customHeight="1">
      <c r="A86" s="266"/>
      <c r="B86" s="266"/>
      <c r="C86" s="953"/>
      <c r="D86" s="1014"/>
      <c r="E86" s="956"/>
      <c r="F86" s="953"/>
    </row>
    <row r="87" spans="1:6" s="251" customFormat="1" ht="9.75" customHeight="1">
      <c r="A87" s="209"/>
      <c r="B87" s="209"/>
      <c r="C87" s="256" t="s">
        <v>1089</v>
      </c>
      <c r="D87" s="957"/>
      <c r="E87" s="958"/>
      <c r="F87" s="959"/>
    </row>
    <row r="88" spans="1:6" s="251" customFormat="1" ht="9.75" customHeight="1">
      <c r="A88" s="263"/>
      <c r="B88" s="269"/>
      <c r="C88" s="270"/>
      <c r="D88" s="270" t="s">
        <v>2706</v>
      </c>
      <c r="E88" s="960"/>
      <c r="F88" s="271"/>
    </row>
    <row r="89" spans="1:6" s="211" customFormat="1" ht="9.75" customHeight="1">
      <c r="A89" s="251"/>
      <c r="B89" s="251"/>
      <c r="C89" s="953"/>
      <c r="D89" s="953"/>
      <c r="E89" s="953"/>
      <c r="F89" s="953"/>
    </row>
    <row r="90" spans="1:6" s="263" customFormat="1" ht="9.9499999999999993" customHeight="1">
      <c r="A90" s="251"/>
      <c r="B90" s="251"/>
      <c r="C90" s="953"/>
      <c r="D90" s="953"/>
      <c r="E90" s="953"/>
      <c r="F90" s="953"/>
    </row>
    <row r="91" spans="1:6" s="227" customFormat="1" ht="9.9499999999999993" customHeight="1">
      <c r="A91" s="251"/>
      <c r="B91" s="251"/>
      <c r="C91" s="953"/>
      <c r="D91" s="953"/>
      <c r="E91" s="953"/>
      <c r="F91" s="953"/>
    </row>
    <row r="92" spans="1:6">
      <c r="A92" s="251"/>
      <c r="B92" s="251"/>
      <c r="C92" s="953"/>
      <c r="D92" s="953"/>
      <c r="E92" s="953"/>
      <c r="F92" s="953"/>
    </row>
  </sheetData>
  <mergeCells count="2">
    <mergeCell ref="B79:F79"/>
    <mergeCell ref="D1:F1"/>
  </mergeCells>
  <phoneticPr fontId="22" type="noConversion"/>
  <printOptions horizontalCentered="1"/>
  <pageMargins left="0.47244094488188981" right="0.31496062992125984" top="0.36" bottom="0.22" header="0.17" footer="0.22"/>
  <pageSetup paperSize="9" scale="96" orientation="portrait" r:id="rId1"/>
  <headerFooter alignWithMargins="0">
    <oddHeader>&amp;C- &amp;A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F67"/>
  <sheetViews>
    <sheetView showGridLines="0" zoomScale="115" zoomScaleNormal="115" workbookViewId="0"/>
  </sheetViews>
  <sheetFormatPr defaultRowHeight="12.75"/>
  <cols>
    <col min="1" max="1" width="5.5703125" customWidth="1"/>
    <col min="2" max="6" width="16.7109375" customWidth="1"/>
  </cols>
  <sheetData>
    <row r="1" spans="1:6">
      <c r="A1" s="227"/>
      <c r="B1" s="227"/>
      <c r="C1" s="227"/>
      <c r="D1" s="227"/>
      <c r="E1" s="227"/>
      <c r="F1" s="227"/>
    </row>
    <row r="2" spans="1:6">
      <c r="A2" s="223"/>
      <c r="B2" s="1252" t="s">
        <v>3356</v>
      </c>
      <c r="C2" s="1206" t="s">
        <v>2002</v>
      </c>
      <c r="D2" s="224" t="s">
        <v>3463</v>
      </c>
      <c r="E2" s="224"/>
      <c r="F2" s="226"/>
    </row>
    <row r="3" spans="1:6">
      <c r="A3" s="223"/>
      <c r="B3" s="228"/>
      <c r="C3" s="228"/>
      <c r="D3" s="223"/>
      <c r="E3" s="228"/>
      <c r="F3" s="228"/>
    </row>
    <row r="4" spans="1:6">
      <c r="A4" s="961"/>
      <c r="B4" s="230" t="s">
        <v>2516</v>
      </c>
      <c r="C4" s="230" t="s">
        <v>2517</v>
      </c>
      <c r="D4" s="940" t="s">
        <v>2518</v>
      </c>
      <c r="E4" s="231" t="s">
        <v>2519</v>
      </c>
      <c r="F4" s="232" t="s">
        <v>2243</v>
      </c>
    </row>
    <row r="5" spans="1:6">
      <c r="A5" s="237"/>
      <c r="B5" s="248" t="s">
        <v>1014</v>
      </c>
      <c r="C5" s="2368" t="s">
        <v>3073</v>
      </c>
      <c r="D5" s="2392" t="s">
        <v>1027</v>
      </c>
      <c r="E5" s="924" t="s">
        <v>1296</v>
      </c>
      <c r="F5" s="243"/>
    </row>
    <row r="6" spans="1:6">
      <c r="A6" s="236"/>
      <c r="B6" s="218" t="s">
        <v>1090</v>
      </c>
      <c r="C6" s="243"/>
      <c r="D6" s="243"/>
      <c r="E6" s="243"/>
      <c r="F6" s="243"/>
    </row>
    <row r="7" spans="1:6">
      <c r="A7" s="236" t="s">
        <v>669</v>
      </c>
      <c r="B7" s="219" t="s">
        <v>2913</v>
      </c>
      <c r="C7" s="243"/>
      <c r="D7" s="243"/>
      <c r="E7" s="243"/>
      <c r="F7" s="243"/>
    </row>
    <row r="8" spans="1:6">
      <c r="A8" s="236" t="s">
        <v>670</v>
      </c>
      <c r="B8" s="219" t="s">
        <v>624</v>
      </c>
      <c r="C8" s="243"/>
      <c r="D8" s="243"/>
      <c r="E8" s="243"/>
      <c r="F8" s="243"/>
    </row>
    <row r="9" spans="1:6">
      <c r="A9" s="240" t="s">
        <v>1014</v>
      </c>
      <c r="B9" s="219" t="s">
        <v>2654</v>
      </c>
      <c r="C9" s="1062" t="s">
        <v>816</v>
      </c>
      <c r="D9" s="243"/>
      <c r="E9" s="243"/>
      <c r="F9" s="243"/>
    </row>
    <row r="10" spans="1:6">
      <c r="A10" s="237"/>
      <c r="B10" s="232" t="s">
        <v>1091</v>
      </c>
      <c r="C10" s="286" t="s">
        <v>815</v>
      </c>
      <c r="D10" s="243"/>
      <c r="E10" s="361"/>
      <c r="F10" s="243"/>
    </row>
    <row r="11" spans="1:6">
      <c r="A11" s="242"/>
      <c r="B11" s="1838" t="s">
        <v>3215</v>
      </c>
      <c r="C11" s="923" t="s">
        <v>3125</v>
      </c>
      <c r="D11" s="782" t="s">
        <v>1014</v>
      </c>
      <c r="E11" s="249" t="s">
        <v>3080</v>
      </c>
      <c r="F11" s="372" t="s">
        <v>2377</v>
      </c>
    </row>
    <row r="12" spans="1:6">
      <c r="A12" s="235"/>
      <c r="B12" s="1729" t="s">
        <v>3071</v>
      </c>
      <c r="C12" s="2368" t="s">
        <v>2721</v>
      </c>
      <c r="D12" s="288"/>
      <c r="E12" s="1741" t="s">
        <v>1295</v>
      </c>
      <c r="F12" s="284" t="s">
        <v>2621</v>
      </c>
    </row>
    <row r="13" spans="1:6">
      <c r="A13" s="235"/>
      <c r="B13" s="243"/>
      <c r="C13" s="278" t="s">
        <v>1014</v>
      </c>
      <c r="D13" s="243"/>
      <c r="E13" s="243"/>
      <c r="F13" s="243"/>
    </row>
    <row r="14" spans="1:6">
      <c r="A14" s="235"/>
      <c r="B14" s="243"/>
      <c r="C14" s="278"/>
      <c r="D14" s="243"/>
      <c r="E14" s="243"/>
      <c r="F14" s="243"/>
    </row>
    <row r="15" spans="1:6">
      <c r="A15" s="236" t="s">
        <v>1755</v>
      </c>
      <c r="B15" s="243"/>
      <c r="C15" s="278" t="s">
        <v>306</v>
      </c>
      <c r="D15" s="243"/>
      <c r="E15" s="243"/>
      <c r="F15" s="243"/>
    </row>
    <row r="16" spans="1:6">
      <c r="A16" s="236" t="s">
        <v>1756</v>
      </c>
      <c r="B16" s="243"/>
      <c r="C16" s="1474" t="s">
        <v>2860</v>
      </c>
      <c r="D16" s="243"/>
      <c r="E16" s="243"/>
      <c r="F16" s="372" t="s">
        <v>301</v>
      </c>
    </row>
    <row r="17" spans="1:6">
      <c r="A17" s="236" t="s">
        <v>1014</v>
      </c>
      <c r="B17" s="361"/>
      <c r="C17" s="1474" t="s">
        <v>1014</v>
      </c>
      <c r="D17" s="243"/>
      <c r="E17" s="243"/>
      <c r="F17" s="962" t="s">
        <v>864</v>
      </c>
    </row>
    <row r="18" spans="1:6">
      <c r="A18" s="235"/>
      <c r="B18" s="1400" t="s">
        <v>2838</v>
      </c>
      <c r="C18" s="278"/>
      <c r="D18" s="243"/>
      <c r="E18" s="243"/>
      <c r="F18" s="246" t="s">
        <v>2444</v>
      </c>
    </row>
    <row r="19" spans="1:6">
      <c r="A19" s="235"/>
      <c r="B19" s="1073" t="s">
        <v>2839</v>
      </c>
      <c r="C19" s="1474" t="s">
        <v>1014</v>
      </c>
      <c r="D19" s="243"/>
      <c r="E19" s="243"/>
      <c r="F19" s="246" t="s">
        <v>624</v>
      </c>
    </row>
    <row r="20" spans="1:6">
      <c r="A20" s="242"/>
      <c r="B20" s="369" t="s">
        <v>1853</v>
      </c>
      <c r="C20" s="372" t="s">
        <v>2376</v>
      </c>
      <c r="D20" s="1740" t="s">
        <v>3079</v>
      </c>
      <c r="E20" s="369" t="s">
        <v>2840</v>
      </c>
      <c r="F20" s="374" t="s">
        <v>2656</v>
      </c>
    </row>
    <row r="21" spans="1:6">
      <c r="A21" s="234"/>
      <c r="B21" s="1068" t="s">
        <v>3072</v>
      </c>
      <c r="C21" s="288"/>
      <c r="D21" s="963" t="s">
        <v>2424</v>
      </c>
      <c r="E21" s="924" t="s">
        <v>3074</v>
      </c>
      <c r="F21" s="1415" t="s">
        <v>2847</v>
      </c>
    </row>
    <row r="22" spans="1:6">
      <c r="A22" s="235"/>
      <c r="B22" s="243"/>
      <c r="C22" s="243"/>
      <c r="D22" s="349" t="s">
        <v>233</v>
      </c>
      <c r="E22" s="243"/>
      <c r="F22" s="964" t="s">
        <v>1711</v>
      </c>
    </row>
    <row r="23" spans="1:6">
      <c r="A23" s="236"/>
      <c r="B23" s="347"/>
      <c r="C23" s="347"/>
      <c r="D23" s="349" t="s">
        <v>624</v>
      </c>
      <c r="E23" s="347"/>
      <c r="F23" s="1417" t="s">
        <v>1671</v>
      </c>
    </row>
    <row r="24" spans="1:6">
      <c r="A24" s="236"/>
      <c r="B24" s="243"/>
      <c r="C24" s="243"/>
      <c r="D24" s="350" t="s">
        <v>1631</v>
      </c>
      <c r="E24" s="243"/>
      <c r="F24" s="1418" t="s">
        <v>1669</v>
      </c>
    </row>
    <row r="25" spans="1:6">
      <c r="A25" s="236"/>
      <c r="B25" s="243"/>
      <c r="C25" s="243"/>
      <c r="D25" s="219"/>
      <c r="E25" s="243"/>
      <c r="F25" s="1134" t="s">
        <v>1671</v>
      </c>
    </row>
    <row r="26" spans="1:6">
      <c r="A26" s="236"/>
      <c r="B26" s="243"/>
      <c r="C26" s="2043"/>
      <c r="D26" s="219"/>
      <c r="E26" s="243"/>
      <c r="F26" s="243"/>
    </row>
    <row r="27" spans="1:6">
      <c r="A27" s="236" t="s">
        <v>2378</v>
      </c>
      <c r="B27" s="243"/>
      <c r="C27" s="858" t="s">
        <v>1670</v>
      </c>
      <c r="D27" s="219"/>
      <c r="E27" s="243"/>
      <c r="F27" s="243"/>
    </row>
    <row r="28" spans="1:6">
      <c r="A28" s="236" t="s">
        <v>2379</v>
      </c>
      <c r="B28" s="243"/>
      <c r="C28" s="353" t="s">
        <v>1442</v>
      </c>
      <c r="D28" s="219"/>
      <c r="E28" s="243"/>
      <c r="F28" s="243"/>
    </row>
    <row r="29" spans="1:6">
      <c r="A29" s="240" t="s">
        <v>1014</v>
      </c>
      <c r="B29" s="2043"/>
      <c r="C29" s="1607" t="s">
        <v>1180</v>
      </c>
      <c r="D29" s="1302"/>
      <c r="E29" s="243"/>
      <c r="F29" s="243"/>
    </row>
    <row r="30" spans="1:6">
      <c r="A30" s="236"/>
      <c r="B30" s="1349" t="s">
        <v>2578</v>
      </c>
      <c r="C30" s="243"/>
      <c r="D30" s="220"/>
      <c r="E30" s="214" t="s">
        <v>1483</v>
      </c>
      <c r="F30" s="243"/>
    </row>
    <row r="31" spans="1:6">
      <c r="A31" s="236"/>
      <c r="B31" s="246" t="s">
        <v>2026</v>
      </c>
      <c r="C31" s="243"/>
      <c r="D31" s="1613" t="s">
        <v>1529</v>
      </c>
      <c r="E31" s="215" t="s">
        <v>2026</v>
      </c>
      <c r="F31" s="243"/>
    </row>
    <row r="32" spans="1:6">
      <c r="A32" s="236"/>
      <c r="B32" s="368" t="s">
        <v>624</v>
      </c>
      <c r="C32" s="243"/>
      <c r="D32" s="368" t="s">
        <v>2321</v>
      </c>
      <c r="E32" s="246" t="s">
        <v>624</v>
      </c>
      <c r="F32" s="243"/>
    </row>
    <row r="33" spans="1:6">
      <c r="A33" s="235"/>
      <c r="B33" s="369" t="s">
        <v>2657</v>
      </c>
      <c r="C33" s="243"/>
      <c r="D33" s="246" t="s">
        <v>624</v>
      </c>
      <c r="E33" s="374" t="s">
        <v>1631</v>
      </c>
      <c r="F33" s="2089"/>
    </row>
    <row r="34" spans="1:6">
      <c r="A34" s="242"/>
      <c r="B34" s="1047" t="s">
        <v>2547</v>
      </c>
      <c r="C34" s="2043"/>
      <c r="D34" s="374" t="s">
        <v>1632</v>
      </c>
      <c r="E34" s="286" t="s">
        <v>1854</v>
      </c>
      <c r="F34" s="979"/>
    </row>
    <row r="35" spans="1:6">
      <c r="A35" s="1308"/>
      <c r="B35" s="1729" t="s">
        <v>919</v>
      </c>
      <c r="C35" s="215" t="s">
        <v>1014</v>
      </c>
      <c r="D35" s="2368" t="s">
        <v>920</v>
      </c>
      <c r="E35" s="287" t="s">
        <v>1014</v>
      </c>
      <c r="F35" s="1415" t="s">
        <v>2673</v>
      </c>
    </row>
    <row r="36" spans="1:6">
      <c r="A36" s="235"/>
      <c r="B36" s="372" t="s">
        <v>2376</v>
      </c>
      <c r="C36" s="1602" t="s">
        <v>2995</v>
      </c>
      <c r="D36" s="218" t="s">
        <v>1090</v>
      </c>
      <c r="E36" s="248"/>
      <c r="F36" s="962" t="s">
        <v>1325</v>
      </c>
    </row>
    <row r="37" spans="1:6">
      <c r="A37" s="235"/>
      <c r="B37" s="1349"/>
      <c r="C37" s="215" t="s">
        <v>2418</v>
      </c>
      <c r="D37" s="219" t="s">
        <v>2913</v>
      </c>
      <c r="E37" s="1654"/>
      <c r="F37" s="246" t="s">
        <v>649</v>
      </c>
    </row>
    <row r="38" spans="1:6">
      <c r="A38" s="235"/>
      <c r="B38" s="246"/>
      <c r="C38" s="215" t="s">
        <v>624</v>
      </c>
      <c r="D38" s="219" t="s">
        <v>624</v>
      </c>
      <c r="E38" s="1655"/>
      <c r="F38" s="246" t="s">
        <v>1188</v>
      </c>
    </row>
    <row r="39" spans="1:6">
      <c r="A39" s="235"/>
      <c r="B39" s="375"/>
      <c r="C39" s="216" t="s">
        <v>1014</v>
      </c>
      <c r="D39" s="219" t="s">
        <v>2654</v>
      </c>
      <c r="E39" s="1655"/>
      <c r="F39" s="951" t="s">
        <v>305</v>
      </c>
    </row>
    <row r="40" spans="1:6">
      <c r="A40" s="236"/>
      <c r="B40" s="375" t="s">
        <v>2222</v>
      </c>
      <c r="C40" s="246"/>
      <c r="D40" s="219" t="s">
        <v>1014</v>
      </c>
      <c r="E40" s="1655"/>
      <c r="F40" s="351"/>
    </row>
    <row r="41" spans="1:6">
      <c r="A41" s="236" t="s">
        <v>2594</v>
      </c>
      <c r="B41" s="215" t="s">
        <v>755</v>
      </c>
      <c r="C41" s="962" t="s">
        <v>3064</v>
      </c>
      <c r="D41" s="232" t="s">
        <v>1091</v>
      </c>
      <c r="E41" s="1656"/>
      <c r="F41" s="1305" t="s">
        <v>1971</v>
      </c>
    </row>
    <row r="42" spans="1:6">
      <c r="A42" s="236" t="s">
        <v>2893</v>
      </c>
      <c r="B42" s="215" t="s">
        <v>2729</v>
      </c>
      <c r="C42" s="962" t="s">
        <v>2763</v>
      </c>
      <c r="D42" s="375"/>
      <c r="E42" s="1656"/>
      <c r="F42" s="351"/>
    </row>
    <row r="43" spans="1:6">
      <c r="A43" s="236"/>
      <c r="B43" s="247" t="s">
        <v>1469</v>
      </c>
      <c r="C43" s="246" t="s">
        <v>1317</v>
      </c>
      <c r="D43" s="1063" t="s">
        <v>2806</v>
      </c>
      <c r="E43" s="1657"/>
      <c r="F43" s="351"/>
    </row>
    <row r="44" spans="1:6">
      <c r="A44" s="236"/>
      <c r="B44" s="247" t="s">
        <v>2223</v>
      </c>
      <c r="C44" s="246" t="s">
        <v>2764</v>
      </c>
      <c r="D44" s="215" t="s">
        <v>755</v>
      </c>
      <c r="E44" s="1657"/>
      <c r="F44" s="1305" t="s">
        <v>1014</v>
      </c>
    </row>
    <row r="45" spans="1:6">
      <c r="A45" s="236"/>
      <c r="B45" s="247"/>
      <c r="C45" s="246"/>
      <c r="D45" s="215" t="s">
        <v>2729</v>
      </c>
      <c r="E45" s="283"/>
      <c r="F45" s="283"/>
    </row>
    <row r="46" spans="1:6">
      <c r="A46" s="236"/>
      <c r="B46" s="247"/>
      <c r="C46" s="368" t="s">
        <v>2848</v>
      </c>
      <c r="D46" s="247" t="s">
        <v>1469</v>
      </c>
      <c r="E46" s="1483" t="s">
        <v>2960</v>
      </c>
      <c r="F46" s="1305" t="s">
        <v>1014</v>
      </c>
    </row>
    <row r="47" spans="1:6">
      <c r="A47" s="242"/>
      <c r="B47" s="247"/>
      <c r="C47" s="368" t="s">
        <v>1469</v>
      </c>
      <c r="D47" s="247" t="s">
        <v>2223</v>
      </c>
      <c r="E47" s="1484" t="s">
        <v>3378</v>
      </c>
      <c r="F47" s="287"/>
    </row>
    <row r="48" spans="1:6">
      <c r="A48" s="235"/>
      <c r="B48" s="248" t="s">
        <v>1014</v>
      </c>
      <c r="C48" s="368" t="s">
        <v>2765</v>
      </c>
      <c r="D48" s="248" t="s">
        <v>1014</v>
      </c>
      <c r="E48" s="248" t="s">
        <v>1014</v>
      </c>
      <c r="F48" s="966"/>
    </row>
    <row r="49" spans="1:6">
      <c r="A49" s="1735"/>
      <c r="B49" s="218" t="s">
        <v>1668</v>
      </c>
      <c r="C49" s="368" t="s">
        <v>2766</v>
      </c>
      <c r="D49" s="241"/>
      <c r="E49" s="218" t="s">
        <v>3065</v>
      </c>
      <c r="F49" s="241"/>
    </row>
    <row r="50" spans="1:6">
      <c r="A50" s="1735" t="s">
        <v>2894</v>
      </c>
      <c r="B50" s="219" t="s">
        <v>2572</v>
      </c>
      <c r="C50" s="368"/>
      <c r="D50" s="252" t="s">
        <v>1385</v>
      </c>
      <c r="E50" s="220" t="s">
        <v>3066</v>
      </c>
      <c r="F50" s="241"/>
    </row>
    <row r="51" spans="1:6">
      <c r="A51" s="1735" t="s">
        <v>1485</v>
      </c>
      <c r="B51" s="219" t="s">
        <v>624</v>
      </c>
      <c r="C51" s="368"/>
      <c r="D51" s="241"/>
      <c r="E51" s="252" t="s">
        <v>1014</v>
      </c>
      <c r="F51" s="252" t="s">
        <v>1014</v>
      </c>
    </row>
    <row r="52" spans="1:6">
      <c r="A52" s="1736"/>
      <c r="B52" s="219" t="s">
        <v>2656</v>
      </c>
      <c r="C52" s="368"/>
      <c r="D52" s="252" t="s">
        <v>1014</v>
      </c>
      <c r="E52" s="1305" t="s">
        <v>1971</v>
      </c>
      <c r="F52" s="1305" t="s">
        <v>1971</v>
      </c>
    </row>
    <row r="53" spans="1:6">
      <c r="A53" s="1737"/>
      <c r="B53" s="219" t="s">
        <v>2475</v>
      </c>
      <c r="C53" s="368"/>
      <c r="D53" s="253"/>
      <c r="E53" s="253"/>
      <c r="F53" s="253"/>
    </row>
    <row r="54" spans="1:6">
      <c r="A54" s="1738" t="s">
        <v>977</v>
      </c>
      <c r="B54" s="235"/>
      <c r="C54" s="967"/>
      <c r="D54" s="223"/>
      <c r="E54" s="223"/>
      <c r="F54" s="223"/>
    </row>
    <row r="55" spans="1:6">
      <c r="A55" s="1739" t="s">
        <v>1818</v>
      </c>
      <c r="B55" s="242"/>
      <c r="C55" s="968"/>
      <c r="D55" s="223"/>
      <c r="E55" s="223"/>
      <c r="F55" s="223"/>
    </row>
    <row r="56" spans="1:6" ht="5.25" customHeight="1">
      <c r="A56" s="223"/>
      <c r="B56" s="223"/>
      <c r="C56" s="223"/>
      <c r="D56" s="223"/>
      <c r="E56" s="223"/>
      <c r="F56" s="223"/>
    </row>
    <row r="57" spans="1:6">
      <c r="A57" s="223"/>
      <c r="B57" s="254"/>
      <c r="C57" s="2694" t="s">
        <v>608</v>
      </c>
      <c r="D57" s="2694"/>
      <c r="E57" s="2694"/>
      <c r="F57" s="255"/>
    </row>
    <row r="58" spans="1:6" ht="4.5" customHeight="1">
      <c r="A58" s="223"/>
      <c r="B58" s="256"/>
      <c r="C58" s="257"/>
      <c r="D58" s="223"/>
      <c r="F58" s="223"/>
    </row>
    <row r="59" spans="1:6">
      <c r="A59" s="223"/>
      <c r="B59" s="256"/>
      <c r="C59" s="258"/>
      <c r="D59" s="259" t="s">
        <v>2362</v>
      </c>
      <c r="F59" s="223"/>
    </row>
    <row r="60" spans="1:6">
      <c r="A60" s="223"/>
      <c r="B60" s="256"/>
      <c r="C60" s="260"/>
      <c r="D60" s="261"/>
      <c r="F60" s="223"/>
    </row>
    <row r="61" spans="1:6">
      <c r="A61" s="223"/>
      <c r="B61" s="256"/>
      <c r="C61" s="262" t="s">
        <v>2315</v>
      </c>
      <c r="D61" s="264" t="s">
        <v>2316</v>
      </c>
      <c r="E61" s="265" t="s">
        <v>1283</v>
      </c>
      <c r="F61" s="223"/>
    </row>
    <row r="62" spans="1:6">
      <c r="A62" s="223"/>
      <c r="B62" s="256"/>
      <c r="C62" s="260"/>
      <c r="D62" s="261"/>
      <c r="F62" s="223"/>
    </row>
    <row r="63" spans="1:6">
      <c r="A63" s="266"/>
      <c r="B63" s="266"/>
      <c r="C63" s="267"/>
      <c r="D63" s="268" t="s">
        <v>1819</v>
      </c>
      <c r="F63" s="266"/>
    </row>
    <row r="64" spans="1:6" ht="5.25" customHeight="1">
      <c r="A64" s="266"/>
      <c r="B64" s="266"/>
      <c r="C64" s="267"/>
      <c r="D64" s="267"/>
      <c r="F64" s="266"/>
    </row>
    <row r="65" spans="1:6">
      <c r="A65" s="209"/>
      <c r="B65" s="209"/>
      <c r="C65" s="256" t="s">
        <v>2947</v>
      </c>
      <c r="D65" s="250"/>
      <c r="E65" s="223" t="s">
        <v>1820</v>
      </c>
      <c r="F65" s="209"/>
    </row>
    <row r="66" spans="1:6">
      <c r="A66" s="263"/>
      <c r="B66" s="269"/>
      <c r="C66" s="270" t="s">
        <v>2706</v>
      </c>
      <c r="D66" s="271"/>
      <c r="E66" s="272"/>
      <c r="F66" s="263"/>
    </row>
    <row r="67" spans="1:6">
      <c r="A67" s="227"/>
      <c r="B67" s="227"/>
      <c r="C67" s="227"/>
      <c r="D67" s="227"/>
      <c r="E67" s="227"/>
      <c r="F67" s="227"/>
    </row>
  </sheetData>
  <mergeCells count="1">
    <mergeCell ref="C57:E57"/>
  </mergeCells>
  <phoneticPr fontId="22" type="noConversion"/>
  <pageMargins left="0.46" right="0.37" top="0.39" bottom="0.23" header="0.17" footer="0.17"/>
  <pageSetup paperSize="9" orientation="portrait" r:id="rId1"/>
  <headerFooter alignWithMargins="0">
    <oddHeader>&amp;C- 14 -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87"/>
  <sheetViews>
    <sheetView showGridLines="0" zoomScale="115" zoomScaleNormal="115" workbookViewId="0"/>
  </sheetViews>
  <sheetFormatPr defaultRowHeight="12.75"/>
  <cols>
    <col min="1" max="1" width="5.5703125" customWidth="1"/>
    <col min="2" max="6" width="16.7109375" customWidth="1"/>
  </cols>
  <sheetData>
    <row r="1" spans="1:7" s="227" customFormat="1" ht="9.9499999999999993" customHeight="1">
      <c r="A1" s="223"/>
      <c r="B1" s="1252" t="s">
        <v>3356</v>
      </c>
      <c r="C1" s="345" t="s">
        <v>2002</v>
      </c>
      <c r="D1" s="969" t="s">
        <v>2713</v>
      </c>
      <c r="E1" s="970"/>
      <c r="F1" s="971"/>
    </row>
    <row r="2" spans="1:7" s="227" customFormat="1" ht="6" customHeight="1">
      <c r="A2" s="223"/>
      <c r="B2" s="228"/>
      <c r="C2" s="228"/>
      <c r="D2" s="223"/>
      <c r="E2" s="228"/>
      <c r="F2" s="228"/>
    </row>
    <row r="3" spans="1:7" s="227" customFormat="1" ht="7.5" customHeight="1">
      <c r="A3" s="229"/>
      <c r="B3" s="230" t="s">
        <v>2516</v>
      </c>
      <c r="C3" s="230" t="s">
        <v>2517</v>
      </c>
      <c r="D3" s="230" t="s">
        <v>2518</v>
      </c>
      <c r="E3" s="231" t="s">
        <v>2519</v>
      </c>
      <c r="F3" s="232" t="s">
        <v>2243</v>
      </c>
    </row>
    <row r="4" spans="1:7" s="233" customFormat="1" ht="9.75" customHeight="1">
      <c r="A4" s="972" t="s">
        <v>1014</v>
      </c>
      <c r="B4" s="351"/>
      <c r="C4" s="806" t="s">
        <v>1014</v>
      </c>
      <c r="D4" s="973" t="s">
        <v>2631</v>
      </c>
      <c r="E4" s="1470" t="s">
        <v>936</v>
      </c>
      <c r="F4" s="1839" t="s">
        <v>2534</v>
      </c>
    </row>
    <row r="5" spans="1:7" s="227" customFormat="1" ht="9.75" customHeight="1">
      <c r="A5" s="240" t="s">
        <v>1014</v>
      </c>
      <c r="B5" s="218" t="s">
        <v>1090</v>
      </c>
      <c r="C5" s="982" t="s">
        <v>2265</v>
      </c>
      <c r="D5" s="811" t="s">
        <v>2632</v>
      </c>
      <c r="E5" s="813" t="s">
        <v>2383</v>
      </c>
      <c r="F5" s="974" t="s">
        <v>1462</v>
      </c>
    </row>
    <row r="6" spans="1:7" s="227" customFormat="1" ht="9.75" customHeight="1">
      <c r="A6" s="236" t="s">
        <v>669</v>
      </c>
      <c r="B6" s="219" t="s">
        <v>2913</v>
      </c>
      <c r="C6" s="974" t="s">
        <v>2445</v>
      </c>
      <c r="D6" s="812" t="s">
        <v>298</v>
      </c>
      <c r="E6" s="815" t="s">
        <v>937</v>
      </c>
      <c r="F6" s="807" t="s">
        <v>2664</v>
      </c>
    </row>
    <row r="7" spans="1:7" s="227" customFormat="1" ht="9.75" customHeight="1">
      <c r="A7" s="236" t="s">
        <v>670</v>
      </c>
      <c r="B7" s="219" t="s">
        <v>624</v>
      </c>
      <c r="C7" s="974" t="s">
        <v>624</v>
      </c>
      <c r="D7" s="976"/>
      <c r="E7" s="1161" t="s">
        <v>1014</v>
      </c>
      <c r="F7" s="973"/>
    </row>
    <row r="8" spans="1:7" s="227" customFormat="1" ht="9.75" customHeight="1">
      <c r="A8" s="240" t="s">
        <v>1014</v>
      </c>
      <c r="B8" s="219" t="s">
        <v>2654</v>
      </c>
      <c r="C8" s="974" t="s">
        <v>2656</v>
      </c>
      <c r="D8" s="977" t="s">
        <v>845</v>
      </c>
      <c r="E8" s="1162" t="s">
        <v>680</v>
      </c>
      <c r="F8" s="810" t="s">
        <v>679</v>
      </c>
      <c r="G8" s="238"/>
    </row>
    <row r="9" spans="1:7" s="227" customFormat="1" ht="9.75" customHeight="1">
      <c r="A9" s="978" t="s">
        <v>1014</v>
      </c>
      <c r="B9" s="979"/>
      <c r="C9" s="980"/>
      <c r="D9" s="981"/>
      <c r="E9" s="1163"/>
      <c r="F9" s="986" t="s">
        <v>1014</v>
      </c>
      <c r="G9" s="239"/>
    </row>
    <row r="10" spans="1:7" s="227" customFormat="1" ht="9.75" customHeight="1">
      <c r="A10" s="972" t="s">
        <v>1014</v>
      </c>
      <c r="B10" s="809" t="s">
        <v>679</v>
      </c>
      <c r="C10" s="856" t="s">
        <v>2219</v>
      </c>
      <c r="D10" s="973"/>
      <c r="E10" s="982" t="s">
        <v>678</v>
      </c>
      <c r="F10" s="808" t="s">
        <v>1014</v>
      </c>
      <c r="G10" s="239"/>
    </row>
    <row r="11" spans="1:7" s="227" customFormat="1" ht="9.75" customHeight="1">
      <c r="A11" s="240" t="s">
        <v>1014</v>
      </c>
      <c r="B11" s="811" t="s">
        <v>1843</v>
      </c>
      <c r="C11" s="807" t="s">
        <v>1464</v>
      </c>
      <c r="D11" s="810" t="s">
        <v>2631</v>
      </c>
      <c r="E11" s="807" t="s">
        <v>2331</v>
      </c>
      <c r="F11" s="808" t="s">
        <v>1014</v>
      </c>
      <c r="G11" s="239"/>
    </row>
    <row r="12" spans="1:7" s="227" customFormat="1" ht="9.75" customHeight="1">
      <c r="A12" s="236" t="s">
        <v>1755</v>
      </c>
      <c r="B12" s="812" t="s">
        <v>298</v>
      </c>
      <c r="C12" s="983" t="s">
        <v>2220</v>
      </c>
      <c r="D12" s="812"/>
      <c r="E12" s="983" t="s">
        <v>678</v>
      </c>
      <c r="F12" s="808" t="s">
        <v>2849</v>
      </c>
    </row>
    <row r="13" spans="1:7" s="227" customFormat="1" ht="9.75" customHeight="1">
      <c r="A13" s="236" t="s">
        <v>1756</v>
      </c>
      <c r="B13" s="990"/>
      <c r="C13" s="973" t="s">
        <v>2168</v>
      </c>
      <c r="D13" s="1164" t="s">
        <v>2866</v>
      </c>
      <c r="E13" s="973" t="s">
        <v>2074</v>
      </c>
      <c r="F13" s="808"/>
    </row>
    <row r="14" spans="1:7" s="227" customFormat="1" ht="9.75" customHeight="1">
      <c r="A14" s="240" t="s">
        <v>1014</v>
      </c>
      <c r="B14" s="975" t="s">
        <v>677</v>
      </c>
      <c r="C14" s="811" t="s">
        <v>2169</v>
      </c>
      <c r="D14" s="1165" t="s">
        <v>1247</v>
      </c>
      <c r="E14" s="812" t="s">
        <v>2455</v>
      </c>
      <c r="F14" s="808" t="s">
        <v>1014</v>
      </c>
    </row>
    <row r="15" spans="1:7" s="227" customFormat="1" ht="9.75" customHeight="1">
      <c r="A15" s="978" t="s">
        <v>1014</v>
      </c>
      <c r="B15" s="813" t="s">
        <v>2267</v>
      </c>
      <c r="C15" s="987" t="s">
        <v>3714</v>
      </c>
      <c r="D15" s="1163" t="s">
        <v>3755</v>
      </c>
      <c r="E15" s="986" t="s">
        <v>2074</v>
      </c>
      <c r="F15" s="808" t="s">
        <v>1014</v>
      </c>
    </row>
    <row r="16" spans="1:7" s="227" customFormat="1" ht="9.75" customHeight="1">
      <c r="A16" s="274" t="s">
        <v>2378</v>
      </c>
      <c r="B16" s="977" t="s">
        <v>624</v>
      </c>
      <c r="C16" s="982" t="s">
        <v>1306</v>
      </c>
      <c r="D16" s="963" t="s">
        <v>2424</v>
      </c>
      <c r="E16" s="1166" t="s">
        <v>2471</v>
      </c>
      <c r="F16" s="859"/>
    </row>
    <row r="17" spans="1:6" s="227" customFormat="1" ht="9.75" customHeight="1">
      <c r="A17" s="335" t="s">
        <v>2592</v>
      </c>
      <c r="B17" s="981" t="s">
        <v>1632</v>
      </c>
      <c r="C17" s="974" t="s">
        <v>1463</v>
      </c>
      <c r="D17" s="350" t="s">
        <v>233</v>
      </c>
      <c r="E17" s="1167"/>
      <c r="F17" s="965" t="s">
        <v>2973</v>
      </c>
    </row>
    <row r="18" spans="1:6" s="227" customFormat="1" ht="9.75" customHeight="1">
      <c r="A18" s="274" t="s">
        <v>2593</v>
      </c>
      <c r="B18" s="1416"/>
      <c r="C18" s="974" t="s">
        <v>624</v>
      </c>
      <c r="D18" s="977" t="s">
        <v>1344</v>
      </c>
      <c r="E18" s="1168" t="s">
        <v>1343</v>
      </c>
      <c r="F18" s="279"/>
    </row>
    <row r="19" spans="1:6" s="227" customFormat="1" ht="9.75" customHeight="1">
      <c r="A19" s="335" t="s">
        <v>2379</v>
      </c>
      <c r="B19" s="975" t="s">
        <v>2472</v>
      </c>
      <c r="C19" s="807" t="s">
        <v>2657</v>
      </c>
      <c r="D19" s="814"/>
      <c r="E19" s="1169"/>
      <c r="F19" s="1471" t="s">
        <v>847</v>
      </c>
    </row>
    <row r="20" spans="1:6" s="227" customFormat="1" ht="9.75" customHeight="1">
      <c r="A20" s="274" t="s">
        <v>2594</v>
      </c>
      <c r="B20" s="813" t="s">
        <v>2381</v>
      </c>
      <c r="C20" s="808" t="s">
        <v>1306</v>
      </c>
      <c r="D20" s="218" t="s">
        <v>1090</v>
      </c>
      <c r="E20" s="1415" t="s">
        <v>2972</v>
      </c>
      <c r="F20" s="859"/>
    </row>
    <row r="21" spans="1:6" s="227" customFormat="1" ht="9.75" customHeight="1">
      <c r="A21" s="335" t="s">
        <v>2595</v>
      </c>
      <c r="B21" s="988" t="s">
        <v>624</v>
      </c>
      <c r="C21" s="989"/>
      <c r="D21" s="219" t="s">
        <v>2913</v>
      </c>
      <c r="E21" s="975" t="s">
        <v>2644</v>
      </c>
      <c r="F21" s="965" t="s">
        <v>3084</v>
      </c>
    </row>
    <row r="22" spans="1:6" s="227" customFormat="1" ht="9.75" customHeight="1">
      <c r="A22" s="274" t="s">
        <v>1384</v>
      </c>
      <c r="B22" s="988" t="s">
        <v>1632</v>
      </c>
      <c r="C22" s="1164" t="s">
        <v>680</v>
      </c>
      <c r="D22" s="219" t="s">
        <v>624</v>
      </c>
      <c r="E22" s="813" t="s">
        <v>1867</v>
      </c>
      <c r="F22" s="279"/>
    </row>
    <row r="23" spans="1:6" s="227" customFormat="1" ht="9.75" customHeight="1">
      <c r="A23" s="335" t="s">
        <v>2893</v>
      </c>
      <c r="B23" s="981" t="s">
        <v>1014</v>
      </c>
      <c r="C23" s="1165" t="s">
        <v>1511</v>
      </c>
      <c r="D23" s="220" t="s">
        <v>2654</v>
      </c>
      <c r="E23" s="988" t="s">
        <v>299</v>
      </c>
      <c r="F23" s="280"/>
    </row>
    <row r="24" spans="1:6" s="227" customFormat="1" ht="9.75" customHeight="1">
      <c r="A24" s="274" t="s">
        <v>2894</v>
      </c>
      <c r="B24" s="351"/>
      <c r="C24" s="1163" t="s">
        <v>3743</v>
      </c>
      <c r="D24" s="1173" t="s">
        <v>2867</v>
      </c>
      <c r="E24" s="809"/>
      <c r="F24" s="991"/>
    </row>
    <row r="25" spans="1:6" s="227" customFormat="1" ht="9.75" customHeight="1">
      <c r="A25" s="335" t="s">
        <v>1386</v>
      </c>
      <c r="B25" s="218" t="s">
        <v>1668</v>
      </c>
      <c r="C25" s="808" t="s">
        <v>3081</v>
      </c>
      <c r="D25" s="1170" t="s">
        <v>2541</v>
      </c>
      <c r="E25" s="810" t="s">
        <v>2168</v>
      </c>
      <c r="F25" s="243"/>
    </row>
    <row r="26" spans="1:6" s="227" customFormat="1" ht="9.75" customHeight="1">
      <c r="A26" s="274" t="s">
        <v>1659</v>
      </c>
      <c r="B26" s="219" t="s">
        <v>2572</v>
      </c>
      <c r="C26" s="980"/>
      <c r="D26" s="1170" t="s">
        <v>624</v>
      </c>
      <c r="E26" s="810" t="s">
        <v>1014</v>
      </c>
      <c r="F26" s="243"/>
    </row>
    <row r="27" spans="1:6" s="227" customFormat="1" ht="9.75" customHeight="1">
      <c r="A27" s="335" t="s">
        <v>1485</v>
      </c>
      <c r="B27" s="219" t="s">
        <v>624</v>
      </c>
      <c r="C27" s="1164" t="s">
        <v>1841</v>
      </c>
      <c r="D27" s="1171" t="s">
        <v>1632</v>
      </c>
      <c r="E27" s="812"/>
      <c r="F27" s="288"/>
    </row>
    <row r="28" spans="1:6" s="227" customFormat="1" ht="9.75" customHeight="1">
      <c r="A28" s="274" t="s">
        <v>977</v>
      </c>
      <c r="B28" s="219" t="s">
        <v>2656</v>
      </c>
      <c r="C28" s="1165" t="s">
        <v>1248</v>
      </c>
      <c r="D28" s="1167" t="s">
        <v>2867</v>
      </c>
      <c r="E28" s="288"/>
      <c r="F28" s="288"/>
    </row>
    <row r="29" spans="1:6" s="227" customFormat="1" ht="9.75" customHeight="1">
      <c r="A29" s="335" t="s">
        <v>1818</v>
      </c>
      <c r="B29" s="220"/>
      <c r="C29" s="1171" t="s">
        <v>3316</v>
      </c>
      <c r="D29" s="1172"/>
      <c r="E29" s="361"/>
      <c r="F29" s="361"/>
    </row>
    <row r="30" spans="1:6" s="227" customFormat="1" ht="9.9499999999999993" customHeight="1"/>
    <row r="31" spans="1:6" s="227" customFormat="1" ht="9.9499999999999993" customHeight="1">
      <c r="A31" s="223"/>
      <c r="B31" s="1252" t="s">
        <v>3356</v>
      </c>
      <c r="C31" s="345" t="s">
        <v>2002</v>
      </c>
      <c r="D31" s="992" t="s">
        <v>2142</v>
      </c>
      <c r="E31" s="993"/>
      <c r="F31" s="994"/>
    </row>
    <row r="32" spans="1:6" s="227" customFormat="1" ht="6" customHeight="1">
      <c r="A32" s="223"/>
      <c r="B32" s="228"/>
      <c r="C32" s="228"/>
      <c r="D32" s="223"/>
      <c r="E32" s="228"/>
      <c r="F32" s="228"/>
    </row>
    <row r="33" spans="1:6" s="227" customFormat="1" ht="9.9499999999999993" customHeight="1">
      <c r="A33" s="229"/>
      <c r="B33" s="230" t="s">
        <v>2516</v>
      </c>
      <c r="C33" s="230" t="s">
        <v>2517</v>
      </c>
      <c r="D33" s="230" t="s">
        <v>2518</v>
      </c>
      <c r="E33" s="231" t="s">
        <v>2519</v>
      </c>
      <c r="F33" s="232" t="s">
        <v>2243</v>
      </c>
    </row>
    <row r="34" spans="1:6" s="227" customFormat="1" ht="9.75" customHeight="1">
      <c r="A34" s="972" t="s">
        <v>1014</v>
      </c>
      <c r="B34" s="218" t="s">
        <v>1090</v>
      </c>
      <c r="C34" s="985" t="s">
        <v>1014</v>
      </c>
      <c r="D34" s="1159" t="s">
        <v>1014</v>
      </c>
      <c r="E34" s="831" t="s">
        <v>1014</v>
      </c>
      <c r="F34" s="819" t="s">
        <v>1014</v>
      </c>
    </row>
    <row r="35" spans="1:6" s="227" customFormat="1" ht="9.75" customHeight="1">
      <c r="A35" s="240" t="s">
        <v>1014</v>
      </c>
      <c r="B35" s="219" t="s">
        <v>2913</v>
      </c>
      <c r="C35" s="985" t="s">
        <v>765</v>
      </c>
      <c r="D35" s="1159" t="s">
        <v>2242</v>
      </c>
      <c r="E35" s="2367" t="s">
        <v>555</v>
      </c>
      <c r="F35" s="819" t="s">
        <v>767</v>
      </c>
    </row>
    <row r="36" spans="1:6" s="227" customFormat="1" ht="9.75" customHeight="1">
      <c r="A36" s="236" t="s">
        <v>669</v>
      </c>
      <c r="B36" s="220" t="s">
        <v>3602</v>
      </c>
      <c r="C36" s="985" t="s">
        <v>766</v>
      </c>
      <c r="D36" s="984" t="s">
        <v>618</v>
      </c>
      <c r="E36" s="2363" t="s">
        <v>2264</v>
      </c>
      <c r="F36" s="819" t="s">
        <v>768</v>
      </c>
    </row>
    <row r="37" spans="1:6" s="227" customFormat="1" ht="9.75" customHeight="1">
      <c r="A37" s="236" t="s">
        <v>670</v>
      </c>
      <c r="B37" s="1159" t="s">
        <v>2985</v>
      </c>
      <c r="C37" s="820" t="s">
        <v>2591</v>
      </c>
      <c r="D37" s="984" t="s">
        <v>624</v>
      </c>
      <c r="E37" s="2363" t="s">
        <v>624</v>
      </c>
      <c r="F37" s="831" t="s">
        <v>554</v>
      </c>
    </row>
    <row r="38" spans="1:6" s="227" customFormat="1" ht="9.75" customHeight="1">
      <c r="A38" s="240" t="s">
        <v>1014</v>
      </c>
      <c r="B38" s="984" t="s">
        <v>2634</v>
      </c>
      <c r="C38" s="821" t="s">
        <v>2395</v>
      </c>
      <c r="D38" s="984" t="s">
        <v>1631</v>
      </c>
      <c r="E38" s="2363" t="s">
        <v>2742</v>
      </c>
      <c r="F38" s="832" t="s">
        <v>2262</v>
      </c>
    </row>
    <row r="39" spans="1:6" s="227" customFormat="1" ht="9.75" customHeight="1">
      <c r="A39" s="978" t="s">
        <v>1014</v>
      </c>
      <c r="B39" s="818" t="s">
        <v>3793</v>
      </c>
      <c r="C39" s="824" t="s">
        <v>3067</v>
      </c>
      <c r="D39" s="818" t="s">
        <v>1014</v>
      </c>
      <c r="E39" s="2198" t="s">
        <v>1014</v>
      </c>
      <c r="F39" s="834" t="s">
        <v>554</v>
      </c>
    </row>
    <row r="40" spans="1:6" s="227" customFormat="1" ht="9.75" customHeight="1">
      <c r="A40" s="274" t="s">
        <v>1755</v>
      </c>
      <c r="B40" s="1003" t="s">
        <v>300</v>
      </c>
      <c r="C40" s="825" t="s">
        <v>553</v>
      </c>
      <c r="D40" s="822" t="s">
        <v>1014</v>
      </c>
      <c r="E40" s="998" t="s">
        <v>1014</v>
      </c>
      <c r="F40" s="827"/>
    </row>
    <row r="41" spans="1:6" s="227" customFormat="1" ht="9.75" customHeight="1">
      <c r="A41" s="335" t="s">
        <v>2587</v>
      </c>
      <c r="B41" s="857" t="s">
        <v>2400</v>
      </c>
      <c r="C41" s="826" t="s">
        <v>2401</v>
      </c>
      <c r="D41" s="995" t="s">
        <v>2751</v>
      </c>
      <c r="E41" s="997" t="s">
        <v>555</v>
      </c>
      <c r="F41" s="828" t="s">
        <v>553</v>
      </c>
    </row>
    <row r="42" spans="1:6" s="227" customFormat="1" ht="9.75" customHeight="1">
      <c r="A42" s="274" t="s">
        <v>1770</v>
      </c>
      <c r="B42" s="830" t="s">
        <v>1631</v>
      </c>
      <c r="C42" s="857" t="s">
        <v>624</v>
      </c>
      <c r="D42" s="995" t="s">
        <v>1014</v>
      </c>
      <c r="E42" s="832"/>
      <c r="F42" s="828"/>
    </row>
    <row r="43" spans="1:6" s="227" customFormat="1" ht="9.75" customHeight="1">
      <c r="A43" s="335" t="s">
        <v>1756</v>
      </c>
      <c r="B43" s="1593" t="s">
        <v>2436</v>
      </c>
      <c r="C43" s="996" t="s">
        <v>1622</v>
      </c>
      <c r="D43" s="824" t="s">
        <v>1014</v>
      </c>
      <c r="E43" s="833"/>
      <c r="F43" s="996"/>
    </row>
    <row r="44" spans="1:6" s="227" customFormat="1" ht="9.75" customHeight="1">
      <c r="A44" s="274" t="s">
        <v>2378</v>
      </c>
      <c r="B44" s="820" t="s">
        <v>2751</v>
      </c>
      <c r="C44" s="822" t="s">
        <v>1014</v>
      </c>
      <c r="D44" s="999" t="s">
        <v>1014</v>
      </c>
      <c r="E44" s="828"/>
      <c r="F44" s="1000"/>
    </row>
    <row r="45" spans="1:6" s="227" customFormat="1" ht="9.75" customHeight="1">
      <c r="A45" s="335" t="s">
        <v>2592</v>
      </c>
      <c r="B45" s="821" t="s">
        <v>2397</v>
      </c>
      <c r="C45" s="995" t="s">
        <v>2591</v>
      </c>
      <c r="D45" s="995" t="s">
        <v>2590</v>
      </c>
      <c r="E45" s="828" t="s">
        <v>2630</v>
      </c>
      <c r="F45" s="1001"/>
    </row>
    <row r="46" spans="1:6" s="227" customFormat="1" ht="9.75" customHeight="1">
      <c r="A46" s="274" t="s">
        <v>2593</v>
      </c>
      <c r="B46" s="821" t="s">
        <v>624</v>
      </c>
      <c r="C46" s="823" t="s">
        <v>1014</v>
      </c>
      <c r="D46" s="821" t="s">
        <v>1014</v>
      </c>
      <c r="E46" s="828"/>
      <c r="F46" s="1001" t="s">
        <v>2637</v>
      </c>
    </row>
    <row r="47" spans="1:6" s="227" customFormat="1" ht="9.75" customHeight="1">
      <c r="A47" s="335" t="s">
        <v>2379</v>
      </c>
      <c r="B47" s="824" t="s">
        <v>1641</v>
      </c>
      <c r="C47" s="824" t="s">
        <v>1014</v>
      </c>
      <c r="D47" s="824" t="s">
        <v>1014</v>
      </c>
      <c r="E47" s="996"/>
      <c r="F47" s="1000"/>
    </row>
    <row r="48" spans="1:6" s="227" customFormat="1" ht="9.75" customHeight="1">
      <c r="A48" s="274" t="s">
        <v>2594</v>
      </c>
      <c r="B48" s="820" t="s">
        <v>2590</v>
      </c>
      <c r="C48" s="857"/>
      <c r="D48" s="218" t="s">
        <v>1090</v>
      </c>
      <c r="E48" s="2197" t="s">
        <v>554</v>
      </c>
      <c r="F48" s="1002"/>
    </row>
    <row r="49" spans="1:6" s="227" customFormat="1" ht="9.75" customHeight="1">
      <c r="A49" s="335" t="s">
        <v>2595</v>
      </c>
      <c r="B49" s="821" t="s">
        <v>1807</v>
      </c>
      <c r="C49" s="857"/>
      <c r="D49" s="219" t="s">
        <v>2913</v>
      </c>
      <c r="E49" s="2198" t="s">
        <v>2262</v>
      </c>
      <c r="F49" s="352"/>
    </row>
    <row r="50" spans="1:6" s="227" customFormat="1" ht="9.75" customHeight="1">
      <c r="A50" s="274" t="s">
        <v>1384</v>
      </c>
      <c r="B50" s="823" t="s">
        <v>624</v>
      </c>
      <c r="C50" s="828" t="s">
        <v>2221</v>
      </c>
      <c r="D50" s="219" t="s">
        <v>624</v>
      </c>
      <c r="E50" s="832" t="s">
        <v>624</v>
      </c>
      <c r="F50" s="363"/>
    </row>
    <row r="51" spans="1:6" s="227" customFormat="1" ht="9.75" customHeight="1">
      <c r="A51" s="335" t="s">
        <v>2893</v>
      </c>
      <c r="B51" s="824" t="s">
        <v>1641</v>
      </c>
      <c r="C51" s="828" t="s">
        <v>1014</v>
      </c>
      <c r="D51" s="220" t="s">
        <v>2654</v>
      </c>
      <c r="E51" s="833" t="s">
        <v>2742</v>
      </c>
      <c r="F51" s="243"/>
    </row>
    <row r="52" spans="1:6" s="227" customFormat="1" ht="9.75" customHeight="1">
      <c r="A52" s="274" t="s">
        <v>2894</v>
      </c>
      <c r="B52" s="351"/>
      <c r="C52" s="829"/>
      <c r="D52" s="1160"/>
      <c r="E52" s="831" t="s">
        <v>901</v>
      </c>
      <c r="F52" s="243"/>
    </row>
    <row r="53" spans="1:6" s="227" customFormat="1" ht="9.75" customHeight="1">
      <c r="A53" s="335" t="s">
        <v>1386</v>
      </c>
      <c r="B53" s="218" t="s">
        <v>1668</v>
      </c>
      <c r="C53" s="830"/>
      <c r="D53" s="816" t="s">
        <v>2728</v>
      </c>
      <c r="E53" s="832" t="s">
        <v>902</v>
      </c>
      <c r="F53" s="244"/>
    </row>
    <row r="54" spans="1:6" s="227" customFormat="1" ht="9.75" customHeight="1">
      <c r="A54" s="274" t="s">
        <v>1659</v>
      </c>
      <c r="B54" s="219" t="s">
        <v>2572</v>
      </c>
      <c r="C54" s="831" t="s">
        <v>901</v>
      </c>
      <c r="D54" s="817" t="s">
        <v>683</v>
      </c>
      <c r="E54" s="832" t="s">
        <v>624</v>
      </c>
      <c r="F54" s="288"/>
    </row>
    <row r="55" spans="1:6" s="227" customFormat="1" ht="9.75" customHeight="1">
      <c r="A55" s="335" t="s">
        <v>1485</v>
      </c>
      <c r="B55" s="219" t="s">
        <v>624</v>
      </c>
      <c r="C55" s="832" t="s">
        <v>902</v>
      </c>
      <c r="D55" s="817" t="s">
        <v>624</v>
      </c>
      <c r="E55" s="833" t="s">
        <v>2742</v>
      </c>
      <c r="F55" s="243"/>
    </row>
    <row r="56" spans="1:6" s="227" customFormat="1" ht="9.75" customHeight="1">
      <c r="A56" s="274" t="s">
        <v>977</v>
      </c>
      <c r="B56" s="219" t="s">
        <v>2656</v>
      </c>
      <c r="C56" s="832" t="s">
        <v>624</v>
      </c>
      <c r="D56" s="817" t="s">
        <v>1631</v>
      </c>
      <c r="E56" s="834" t="s">
        <v>901</v>
      </c>
      <c r="F56" s="288"/>
    </row>
    <row r="57" spans="1:6" s="227" customFormat="1" ht="9.75" customHeight="1">
      <c r="A57" s="335" t="s">
        <v>1818</v>
      </c>
      <c r="B57" s="220"/>
      <c r="C57" s="833" t="s">
        <v>2742</v>
      </c>
      <c r="D57" s="818" t="s">
        <v>1014</v>
      </c>
      <c r="E57" s="833"/>
      <c r="F57" s="361"/>
    </row>
    <row r="58" spans="1:6" s="227" customFormat="1" ht="9.9499999999999993" customHeight="1"/>
    <row r="59" spans="1:6" s="227" customFormat="1" ht="9.9499999999999993" customHeight="1">
      <c r="A59" s="223"/>
      <c r="B59" s="1252" t="s">
        <v>3356</v>
      </c>
      <c r="C59" s="345" t="s">
        <v>2002</v>
      </c>
      <c r="D59" s="1004" t="s">
        <v>1728</v>
      </c>
      <c r="E59" s="1005"/>
      <c r="F59" s="1006"/>
    </row>
    <row r="60" spans="1:6" s="227" customFormat="1" ht="6" customHeight="1">
      <c r="A60" s="223"/>
      <c r="B60" s="228"/>
      <c r="C60" s="228"/>
      <c r="D60" s="223"/>
      <c r="E60" s="228"/>
      <c r="F60" s="228"/>
    </row>
    <row r="61" spans="1:6" s="227" customFormat="1" ht="9.75" customHeight="1">
      <c r="A61" s="229"/>
      <c r="B61" s="230" t="s">
        <v>2516</v>
      </c>
      <c r="C61" s="230" t="s">
        <v>2517</v>
      </c>
      <c r="D61" s="230" t="s">
        <v>2518</v>
      </c>
      <c r="E61" s="231" t="s">
        <v>2519</v>
      </c>
      <c r="F61" s="232" t="s">
        <v>2243</v>
      </c>
    </row>
    <row r="62" spans="1:6" s="227" customFormat="1" ht="9.75" customHeight="1">
      <c r="A62" s="274" t="s">
        <v>669</v>
      </c>
      <c r="B62" s="218" t="s">
        <v>1090</v>
      </c>
      <c r="C62" s="1011" t="s">
        <v>577</v>
      </c>
      <c r="D62" s="1007"/>
      <c r="E62" s="836"/>
      <c r="F62" s="1011" t="s">
        <v>2531</v>
      </c>
    </row>
    <row r="63" spans="1:6" s="227" customFormat="1" ht="9.75" customHeight="1">
      <c r="A63" s="335" t="s">
        <v>2585</v>
      </c>
      <c r="B63" s="219" t="s">
        <v>2913</v>
      </c>
      <c r="C63" s="1012" t="s">
        <v>2050</v>
      </c>
      <c r="D63" s="1008" t="s">
        <v>2405</v>
      </c>
      <c r="E63" s="837" t="s">
        <v>1220</v>
      </c>
      <c r="F63" s="1012" t="s">
        <v>2053</v>
      </c>
    </row>
    <row r="64" spans="1:6" s="227" customFormat="1" ht="9.75" customHeight="1">
      <c r="A64" s="274" t="s">
        <v>2586</v>
      </c>
      <c r="B64" s="219" t="s">
        <v>624</v>
      </c>
      <c r="C64" s="1012" t="s">
        <v>624</v>
      </c>
      <c r="D64" s="1009"/>
      <c r="E64" s="1454"/>
      <c r="F64" s="1012" t="s">
        <v>624</v>
      </c>
    </row>
    <row r="65" spans="1:7" s="227" customFormat="1" ht="9.75" customHeight="1">
      <c r="A65" s="335" t="s">
        <v>670</v>
      </c>
      <c r="B65" s="220" t="s">
        <v>2654</v>
      </c>
      <c r="C65" s="1010" t="s">
        <v>2658</v>
      </c>
      <c r="D65" s="843"/>
      <c r="E65" s="838"/>
      <c r="F65" s="1010" t="s">
        <v>2658</v>
      </c>
    </row>
    <row r="66" spans="1:7" s="227" customFormat="1" ht="9.75" customHeight="1">
      <c r="A66" s="274" t="s">
        <v>1755</v>
      </c>
      <c r="B66" s="839" t="s">
        <v>2405</v>
      </c>
      <c r="C66" s="1007"/>
      <c r="D66" s="839" t="s">
        <v>2411</v>
      </c>
      <c r="E66" s="835" t="s">
        <v>237</v>
      </c>
      <c r="F66" s="1648" t="s">
        <v>1136</v>
      </c>
    </row>
    <row r="67" spans="1:7" s="227" customFormat="1" ht="9.75" customHeight="1">
      <c r="A67" s="335" t="s">
        <v>2587</v>
      </c>
      <c r="B67" s="840" t="s">
        <v>2439</v>
      </c>
      <c r="C67" s="1008" t="s">
        <v>2411</v>
      </c>
      <c r="D67" s="840" t="s">
        <v>1870</v>
      </c>
      <c r="E67" s="1010" t="s">
        <v>2533</v>
      </c>
      <c r="F67" s="838"/>
    </row>
    <row r="68" spans="1:7" s="227" customFormat="1" ht="9.75" customHeight="1">
      <c r="A68" s="274" t="s">
        <v>1770</v>
      </c>
      <c r="B68" s="840" t="s">
        <v>624</v>
      </c>
      <c r="C68" s="1009"/>
      <c r="D68" s="840" t="s">
        <v>624</v>
      </c>
      <c r="E68" s="836"/>
      <c r="F68" s="1184" t="s">
        <v>1137</v>
      </c>
    </row>
    <row r="69" spans="1:7" s="227" customFormat="1" ht="9.75" customHeight="1">
      <c r="A69" s="335" t="s">
        <v>1756</v>
      </c>
      <c r="B69" s="841" t="s">
        <v>2660</v>
      </c>
      <c r="C69" s="846" t="s">
        <v>1014</v>
      </c>
      <c r="D69" s="841" t="s">
        <v>2660</v>
      </c>
      <c r="E69" s="837" t="s">
        <v>237</v>
      </c>
      <c r="F69" s="838"/>
    </row>
    <row r="70" spans="1:7" s="227" customFormat="1" ht="9.75" customHeight="1">
      <c r="A70" s="274" t="s">
        <v>2378</v>
      </c>
      <c r="B70" s="844" t="s">
        <v>2532</v>
      </c>
      <c r="C70" s="858" t="s">
        <v>1670</v>
      </c>
      <c r="D70" s="835" t="s">
        <v>1220</v>
      </c>
      <c r="E70" s="1454"/>
      <c r="F70" s="288"/>
    </row>
    <row r="71" spans="1:7" s="227" customFormat="1" ht="9.75" customHeight="1">
      <c r="A71" s="335" t="s">
        <v>2592</v>
      </c>
      <c r="B71" s="845" t="s">
        <v>662</v>
      </c>
      <c r="C71" s="353" t="s">
        <v>1442</v>
      </c>
      <c r="D71" s="836" t="s">
        <v>2552</v>
      </c>
      <c r="E71" s="838"/>
      <c r="F71" s="243"/>
    </row>
    <row r="72" spans="1:7" s="227" customFormat="1" ht="9.75" customHeight="1">
      <c r="A72" s="274" t="s">
        <v>2593</v>
      </c>
      <c r="B72" s="845" t="s">
        <v>624</v>
      </c>
      <c r="C72" s="353" t="s">
        <v>624</v>
      </c>
      <c r="D72" s="836" t="s">
        <v>624</v>
      </c>
      <c r="E72" s="288"/>
      <c r="F72" s="243"/>
    </row>
    <row r="73" spans="1:7" s="227" customFormat="1" ht="9.75" customHeight="1">
      <c r="A73" s="335" t="s">
        <v>2379</v>
      </c>
      <c r="B73" s="846" t="s">
        <v>353</v>
      </c>
      <c r="C73" s="1013" t="s">
        <v>2658</v>
      </c>
      <c r="D73" s="1010" t="s">
        <v>713</v>
      </c>
      <c r="E73" s="243"/>
      <c r="F73" s="243"/>
      <c r="G73" s="251"/>
    </row>
    <row r="74" spans="1:7" s="251" customFormat="1" ht="9.75" customHeight="1">
      <c r="A74" s="274" t="s">
        <v>2594</v>
      </c>
      <c r="B74" s="839" t="s">
        <v>2969</v>
      </c>
      <c r="C74" s="1640" t="s">
        <v>1475</v>
      </c>
      <c r="D74" s="218" t="s">
        <v>1090</v>
      </c>
      <c r="E74" s="288"/>
      <c r="F74" s="288"/>
    </row>
    <row r="75" spans="1:7" s="251" customFormat="1" ht="9.75" customHeight="1">
      <c r="A75" s="335" t="s">
        <v>2595</v>
      </c>
      <c r="B75" s="840" t="s">
        <v>2328</v>
      </c>
      <c r="C75" s="843"/>
      <c r="D75" s="219" t="s">
        <v>2913</v>
      </c>
      <c r="E75" s="243"/>
      <c r="F75" s="243"/>
    </row>
    <row r="76" spans="1:7" s="251" customFormat="1" ht="9.75" customHeight="1">
      <c r="A76" s="274" t="s">
        <v>1384</v>
      </c>
      <c r="B76" s="840" t="s">
        <v>624</v>
      </c>
      <c r="C76" s="842" t="s">
        <v>1476</v>
      </c>
      <c r="D76" s="219" t="s">
        <v>624</v>
      </c>
      <c r="E76" s="243"/>
      <c r="F76" s="288"/>
      <c r="G76" s="211"/>
    </row>
    <row r="77" spans="1:7" s="251" customFormat="1" ht="9.75" customHeight="1">
      <c r="A77" s="335" t="s">
        <v>2893</v>
      </c>
      <c r="B77" s="841" t="s">
        <v>2660</v>
      </c>
      <c r="C77" s="843"/>
      <c r="D77" s="220" t="s">
        <v>2654</v>
      </c>
      <c r="E77" s="243"/>
      <c r="F77" s="243"/>
      <c r="G77" s="211"/>
    </row>
    <row r="78" spans="1:7" s="251" customFormat="1" ht="9.75" customHeight="1">
      <c r="A78" s="274" t="s">
        <v>2894</v>
      </c>
      <c r="B78" s="218" t="s">
        <v>1668</v>
      </c>
      <c r="C78" s="288"/>
      <c r="D78" s="288"/>
      <c r="E78" s="288"/>
      <c r="F78" s="288"/>
      <c r="G78" s="211"/>
    </row>
    <row r="79" spans="1:7" s="251" customFormat="1" ht="9.75" customHeight="1">
      <c r="A79" s="335" t="s">
        <v>1386</v>
      </c>
      <c r="B79" s="220" t="s">
        <v>3460</v>
      </c>
      <c r="C79" s="361"/>
      <c r="D79" s="361"/>
      <c r="E79" s="361"/>
      <c r="F79" s="361"/>
      <c r="G79" s="227"/>
    </row>
    <row r="80" spans="1:7" s="211" customFormat="1" ht="5.25" customHeight="1">
      <c r="A80" s="223"/>
      <c r="B80" s="223"/>
      <c r="C80" s="223"/>
      <c r="D80" s="223"/>
      <c r="E80" s="223"/>
      <c r="F80" s="223"/>
      <c r="G80" s="227"/>
    </row>
    <row r="81" spans="1:7" s="263" customFormat="1" ht="9.9499999999999993" customHeight="1">
      <c r="A81" s="223"/>
      <c r="B81" s="254"/>
      <c r="C81" s="2694" t="s">
        <v>608</v>
      </c>
      <c r="D81" s="2694"/>
      <c r="E81" s="2694"/>
      <c r="F81" s="255"/>
      <c r="G81" s="227"/>
    </row>
    <row r="82" spans="1:7" s="227" customFormat="1" ht="3.75" customHeight="1">
      <c r="A82" s="223"/>
      <c r="B82" s="256"/>
      <c r="C82" s="257"/>
      <c r="D82" s="223"/>
      <c r="E82"/>
      <c r="F82" s="223"/>
    </row>
    <row r="83" spans="1:7">
      <c r="A83" s="223"/>
      <c r="B83" s="262" t="s">
        <v>2315</v>
      </c>
      <c r="C83" s="800" t="s">
        <v>2748</v>
      </c>
      <c r="D83" s="1387" t="s">
        <v>2317</v>
      </c>
      <c r="E83" s="1390" t="s">
        <v>1430</v>
      </c>
      <c r="F83" s="1524" t="s">
        <v>2318</v>
      </c>
    </row>
    <row r="84" spans="1:7">
      <c r="A84" s="223"/>
      <c r="B84" s="264" t="s">
        <v>2316</v>
      </c>
      <c r="C84" s="1158" t="s">
        <v>2724</v>
      </c>
      <c r="D84" s="801" t="s">
        <v>2725</v>
      </c>
      <c r="E84" s="802" t="s">
        <v>2726</v>
      </c>
      <c r="F84" s="803" t="s">
        <v>2727</v>
      </c>
    </row>
    <row r="85" spans="1:7">
      <c r="A85" s="223"/>
      <c r="B85" s="265" t="s">
        <v>1283</v>
      </c>
      <c r="C85" s="804" t="s">
        <v>1923</v>
      </c>
      <c r="D85" s="805" t="s">
        <v>1924</v>
      </c>
      <c r="E85" s="223"/>
      <c r="F85" s="223"/>
    </row>
    <row r="86" spans="1:7">
      <c r="A86" s="223"/>
      <c r="B86" s="256"/>
      <c r="C86" s="260"/>
      <c r="D86" s="261"/>
      <c r="F86" s="223"/>
    </row>
    <row r="87" spans="1:7">
      <c r="A87" s="227"/>
      <c r="B87" s="227"/>
      <c r="C87" s="227"/>
      <c r="D87" s="227"/>
      <c r="E87" s="227"/>
      <c r="F87" s="227"/>
    </row>
  </sheetData>
  <mergeCells count="1">
    <mergeCell ref="C81:E81"/>
  </mergeCells>
  <phoneticPr fontId="22" type="noConversion"/>
  <printOptions horizontalCentered="1"/>
  <pageMargins left="0.47244094488188981" right="0.31496062992125984" top="0.31496062992125984" bottom="0.15748031496062992" header="0.15748031496062992" footer="0.15748031496062992"/>
  <pageSetup paperSize="9" scale="99" orientation="portrait" r:id="rId1"/>
  <headerFooter alignWithMargins="0">
    <oddHeader>&amp;C- &amp;A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A2"/>
  <sheetViews>
    <sheetView showGridLines="0" zoomScale="115" zoomScaleNormal="115" workbookViewId="0"/>
  </sheetViews>
  <sheetFormatPr defaultRowHeight="12.75"/>
  <cols>
    <col min="1" max="1" width="88" customWidth="1"/>
  </cols>
  <sheetData>
    <row r="1" spans="1:1" s="385" customFormat="1" ht="204" customHeight="1">
      <c r="A1" s="384"/>
    </row>
    <row r="2" spans="1:1" s="35" customFormat="1" ht="45.75">
      <c r="A2" s="414" t="s">
        <v>725</v>
      </c>
    </row>
  </sheetData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&amp;C&amp;11- &amp;A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15"/>
  <sheetViews>
    <sheetView showGridLines="0" zoomScale="115" zoomScaleNormal="115" workbookViewId="0"/>
  </sheetViews>
  <sheetFormatPr defaultRowHeight="12.75"/>
  <cols>
    <col min="1" max="1" width="32.7109375" customWidth="1"/>
    <col min="2" max="2" width="11.7109375" customWidth="1"/>
    <col min="3" max="3" width="2.85546875" customWidth="1"/>
    <col min="4" max="6" width="5.7109375" customWidth="1"/>
    <col min="7" max="8" width="4.7109375" customWidth="1"/>
    <col min="9" max="9" width="1.7109375" customWidth="1"/>
    <col min="10" max="10" width="32.7109375" customWidth="1"/>
    <col min="11" max="11" width="11.7109375" customWidth="1"/>
    <col min="12" max="12" width="2.7109375" customWidth="1"/>
    <col min="13" max="15" width="5.7109375" customWidth="1"/>
    <col min="16" max="17" width="4.7109375" customWidth="1"/>
  </cols>
  <sheetData>
    <row r="1" spans="1:17" s="1087" customFormat="1" ht="15" customHeight="1">
      <c r="A1" s="1090" t="s">
        <v>726</v>
      </c>
      <c r="B1" s="1088"/>
      <c r="D1" s="1089"/>
      <c r="E1" s="1089"/>
      <c r="F1" s="1089"/>
      <c r="G1" s="1089"/>
      <c r="H1" s="1089"/>
      <c r="J1" s="480" t="s">
        <v>1808</v>
      </c>
      <c r="K1" s="481"/>
      <c r="L1" s="482"/>
      <c r="M1" s="483"/>
      <c r="N1" s="483"/>
      <c r="O1" s="484"/>
      <c r="P1" s="483"/>
      <c r="Q1" s="482"/>
    </row>
    <row r="2" spans="1:17" s="314" customFormat="1" ht="9.75" customHeight="1">
      <c r="A2" s="1092"/>
      <c r="B2" s="489"/>
      <c r="C2" s="476"/>
      <c r="D2" s="477"/>
      <c r="E2" s="477"/>
      <c r="F2" s="477"/>
      <c r="G2" s="477"/>
      <c r="H2" s="477"/>
      <c r="J2" s="480"/>
      <c r="K2" s="481"/>
      <c r="L2" s="482"/>
      <c r="M2" s="483"/>
      <c r="N2" s="483"/>
      <c r="O2" s="484"/>
      <c r="P2" s="483"/>
      <c r="Q2" s="1120"/>
    </row>
    <row r="3" spans="1:17" s="314" customFormat="1" ht="9.75" customHeight="1">
      <c r="A3" s="2698" t="s">
        <v>704</v>
      </c>
      <c r="B3" s="2699"/>
      <c r="C3" s="2700"/>
      <c r="D3" s="493" t="s">
        <v>727</v>
      </c>
      <c r="E3" s="494"/>
      <c r="F3" s="495"/>
      <c r="G3" s="493" t="s">
        <v>728</v>
      </c>
      <c r="H3" s="495"/>
      <c r="J3" s="2698" t="s">
        <v>704</v>
      </c>
      <c r="K3" s="2699"/>
      <c r="L3" s="2700"/>
      <c r="M3" s="493" t="s">
        <v>727</v>
      </c>
      <c r="N3" s="494"/>
      <c r="O3" s="495"/>
      <c r="P3" s="493" t="s">
        <v>728</v>
      </c>
      <c r="Q3" s="495"/>
    </row>
    <row r="4" spans="1:17" s="314" customFormat="1" ht="9.75" customHeight="1">
      <c r="A4" s="1093"/>
      <c r="B4" s="1094"/>
      <c r="C4" s="582"/>
      <c r="D4" s="2704" t="s">
        <v>1773</v>
      </c>
      <c r="E4" s="2705"/>
      <c r="F4" s="2706"/>
      <c r="G4" s="1095" t="s">
        <v>1139</v>
      </c>
      <c r="H4" s="1096"/>
      <c r="J4" s="1093"/>
      <c r="K4" s="1094"/>
      <c r="L4" s="582"/>
      <c r="M4" s="2704" t="s">
        <v>1773</v>
      </c>
      <c r="N4" s="2705"/>
      <c r="O4" s="2706"/>
      <c r="P4" s="1095" t="s">
        <v>1139</v>
      </c>
      <c r="Q4" s="1096"/>
    </row>
    <row r="5" spans="1:17" s="314" customFormat="1" ht="9.75" customHeight="1">
      <c r="A5" s="1097" t="s">
        <v>1855</v>
      </c>
      <c r="B5" s="498" t="s">
        <v>1856</v>
      </c>
      <c r="C5" s="499"/>
      <c r="D5" s="1272" t="s">
        <v>1995</v>
      </c>
      <c r="E5" s="501" t="s">
        <v>1996</v>
      </c>
      <c r="F5" s="1279" t="s">
        <v>1997</v>
      </c>
      <c r="G5" s="1098" t="s">
        <v>1995</v>
      </c>
      <c r="H5" s="502" t="s">
        <v>1996</v>
      </c>
      <c r="J5" s="332" t="s">
        <v>1855</v>
      </c>
      <c r="K5" s="498" t="s">
        <v>1856</v>
      </c>
      <c r="L5" s="499"/>
      <c r="M5" s="1272" t="s">
        <v>1995</v>
      </c>
      <c r="N5" s="501" t="s">
        <v>1996</v>
      </c>
      <c r="O5" s="1279" t="s">
        <v>1997</v>
      </c>
      <c r="P5" s="1098" t="s">
        <v>1995</v>
      </c>
      <c r="Q5" s="502" t="s">
        <v>1996</v>
      </c>
    </row>
    <row r="6" spans="1:17" s="314" customFormat="1" ht="9.75" customHeight="1">
      <c r="A6" s="1099" t="s">
        <v>1140</v>
      </c>
      <c r="B6" s="1100" t="s">
        <v>380</v>
      </c>
      <c r="C6" s="1101"/>
      <c r="D6" s="1273" t="s">
        <v>534</v>
      </c>
      <c r="E6" s="508"/>
      <c r="F6" s="1280"/>
      <c r="G6" s="329"/>
      <c r="H6" s="510"/>
      <c r="J6" s="1244" t="s">
        <v>1809</v>
      </c>
      <c r="K6" s="1967" t="s">
        <v>2290</v>
      </c>
      <c r="L6" s="1318"/>
      <c r="M6" s="1319" t="s">
        <v>1014</v>
      </c>
      <c r="N6" s="508" t="s">
        <v>1356</v>
      </c>
      <c r="O6" s="1280"/>
      <c r="P6" s="329"/>
      <c r="Q6" s="513"/>
    </row>
    <row r="7" spans="1:17" s="314" customFormat="1" ht="9.75" customHeight="1">
      <c r="A7" s="1102" t="s">
        <v>234</v>
      </c>
      <c r="B7" s="1103" t="s">
        <v>235</v>
      </c>
      <c r="C7" s="1101"/>
      <c r="D7" s="1273" t="s">
        <v>1014</v>
      </c>
      <c r="E7" s="508" t="s">
        <v>1195</v>
      </c>
      <c r="F7" s="1280"/>
      <c r="G7" s="329"/>
      <c r="H7" s="513"/>
      <c r="J7" s="1245" t="s">
        <v>3112</v>
      </c>
      <c r="K7" s="1268" t="s">
        <v>3085</v>
      </c>
      <c r="L7" s="1105"/>
      <c r="M7" s="1274" t="s">
        <v>751</v>
      </c>
      <c r="N7" s="508"/>
      <c r="O7" s="1280"/>
      <c r="P7" s="329"/>
      <c r="Q7" s="513"/>
    </row>
    <row r="8" spans="1:17" s="314" customFormat="1" ht="9.75" customHeight="1">
      <c r="A8" s="1102" t="s">
        <v>925</v>
      </c>
      <c r="B8" s="1103" t="s">
        <v>1141</v>
      </c>
      <c r="C8" s="1101"/>
      <c r="D8" s="1273" t="s">
        <v>1014</v>
      </c>
      <c r="E8" s="508" t="s">
        <v>1221</v>
      </c>
      <c r="F8" s="1280"/>
      <c r="G8" s="329"/>
      <c r="H8" s="513"/>
      <c r="J8" s="1247" t="s">
        <v>1759</v>
      </c>
      <c r="K8" s="1248" t="s">
        <v>742</v>
      </c>
      <c r="L8" s="741"/>
      <c r="M8" s="1277" t="s">
        <v>1439</v>
      </c>
      <c r="N8" s="546"/>
      <c r="O8" s="1282"/>
      <c r="P8" s="332"/>
      <c r="Q8" s="567"/>
    </row>
    <row r="9" spans="1:17" s="314" customFormat="1" ht="9.75" customHeight="1">
      <c r="A9" s="1102" t="s">
        <v>675</v>
      </c>
      <c r="B9" s="1103" t="s">
        <v>2895</v>
      </c>
      <c r="C9" s="1101"/>
      <c r="D9" s="1273" t="s">
        <v>530</v>
      </c>
      <c r="E9" s="1104" t="s">
        <v>1014</v>
      </c>
      <c r="F9" s="1280" t="s">
        <v>1014</v>
      </c>
      <c r="G9" s="329"/>
      <c r="H9" s="513"/>
      <c r="J9" s="1968" t="s">
        <v>3126</v>
      </c>
      <c r="K9" s="1969" t="s">
        <v>3127</v>
      </c>
      <c r="L9" s="1318"/>
      <c r="M9" s="1319" t="s">
        <v>1014</v>
      </c>
      <c r="N9" s="1242" t="s">
        <v>1356</v>
      </c>
      <c r="O9" s="1281"/>
      <c r="P9" s="1109" t="s">
        <v>1014</v>
      </c>
      <c r="Q9" s="532"/>
    </row>
    <row r="10" spans="1:17" s="314" customFormat="1" ht="9.75" customHeight="1">
      <c r="A10" s="1245" t="s">
        <v>2980</v>
      </c>
      <c r="B10" s="1246" t="s">
        <v>1988</v>
      </c>
      <c r="C10" s="536"/>
      <c r="D10" s="1293" t="s">
        <v>917</v>
      </c>
      <c r="E10" s="508"/>
      <c r="F10" s="1280"/>
      <c r="G10" s="329"/>
      <c r="H10" s="513"/>
      <c r="J10" s="1124" t="s">
        <v>1412</v>
      </c>
      <c r="K10" s="1125" t="s">
        <v>1413</v>
      </c>
      <c r="L10" s="736"/>
      <c r="M10" s="1273"/>
      <c r="N10" s="508" t="s">
        <v>2734</v>
      </c>
      <c r="O10" s="1280"/>
      <c r="P10" s="1127" t="s">
        <v>2749</v>
      </c>
      <c r="Q10" s="513"/>
    </row>
    <row r="11" spans="1:17" s="314" customFormat="1" ht="9.75" customHeight="1">
      <c r="A11" s="1245" t="s">
        <v>1143</v>
      </c>
      <c r="B11" s="1769" t="s">
        <v>1989</v>
      </c>
      <c r="C11" s="1105"/>
      <c r="D11" s="1293" t="s">
        <v>375</v>
      </c>
      <c r="E11" s="508"/>
      <c r="F11" s="1280"/>
      <c r="G11" s="329"/>
      <c r="H11" s="513"/>
      <c r="J11" s="1121" t="s">
        <v>1414</v>
      </c>
      <c r="K11" s="1125" t="s">
        <v>139</v>
      </c>
      <c r="L11" s="736"/>
      <c r="M11" s="1273"/>
      <c r="N11" s="508" t="s">
        <v>2478</v>
      </c>
      <c r="O11" s="1285"/>
      <c r="P11" s="329" t="s">
        <v>2750</v>
      </c>
      <c r="Q11" s="513"/>
    </row>
    <row r="12" spans="1:17" s="314" customFormat="1" ht="9.75" customHeight="1">
      <c r="A12" s="1245" t="s">
        <v>2929</v>
      </c>
      <c r="B12" s="1246" t="s">
        <v>2563</v>
      </c>
      <c r="C12" s="536"/>
      <c r="D12" s="1273" t="s">
        <v>1014</v>
      </c>
      <c r="E12" s="508" t="s">
        <v>530</v>
      </c>
      <c r="F12" s="1280"/>
      <c r="G12" s="329"/>
      <c r="H12" s="513"/>
      <c r="J12" s="1124" t="s">
        <v>1238</v>
      </c>
      <c r="K12" s="1773" t="s">
        <v>140</v>
      </c>
      <c r="L12" s="736"/>
      <c r="M12" s="1273"/>
      <c r="N12" s="508" t="s">
        <v>2478</v>
      </c>
      <c r="O12" s="1280"/>
      <c r="P12" s="329" t="s">
        <v>1415</v>
      </c>
      <c r="Q12" s="513"/>
    </row>
    <row r="13" spans="1:17" s="314" customFormat="1" ht="9.75" customHeight="1">
      <c r="A13" s="1102" t="s">
        <v>2172</v>
      </c>
      <c r="B13" s="1103" t="s">
        <v>1376</v>
      </c>
      <c r="C13" s="1101"/>
      <c r="D13" s="1273"/>
      <c r="E13" s="1104" t="s">
        <v>1014</v>
      </c>
      <c r="F13" s="1280" t="s">
        <v>530</v>
      </c>
      <c r="G13" s="329"/>
      <c r="H13" s="513"/>
      <c r="J13" s="1124" t="s">
        <v>1503</v>
      </c>
      <c r="K13" s="1125" t="s">
        <v>1504</v>
      </c>
      <c r="L13" s="736"/>
      <c r="M13" s="1273" t="s">
        <v>1014</v>
      </c>
      <c r="N13" s="508" t="s">
        <v>1505</v>
      </c>
      <c r="O13" s="1280"/>
      <c r="P13" s="329"/>
      <c r="Q13" s="513"/>
    </row>
    <row r="14" spans="1:17" s="314" customFormat="1" ht="9.75" customHeight="1">
      <c r="A14" s="1102" t="s">
        <v>3599</v>
      </c>
      <c r="B14" s="2402" t="s">
        <v>3669</v>
      </c>
      <c r="C14" s="1101"/>
      <c r="D14" s="1273" t="s">
        <v>530</v>
      </c>
      <c r="E14" s="1104" t="s">
        <v>1014</v>
      </c>
      <c r="F14" s="1280"/>
      <c r="G14" s="329"/>
      <c r="H14" s="513"/>
      <c r="J14" s="1124" t="s">
        <v>2003</v>
      </c>
      <c r="K14" s="1125" t="s">
        <v>2470</v>
      </c>
      <c r="L14" s="736"/>
      <c r="M14" s="1273" t="s">
        <v>1439</v>
      </c>
      <c r="N14" s="508" t="s">
        <v>1014</v>
      </c>
      <c r="O14" s="1280"/>
      <c r="P14" s="329"/>
      <c r="Q14" s="513"/>
    </row>
    <row r="15" spans="1:17" s="314" customFormat="1" ht="9.75" customHeight="1">
      <c r="A15" s="1102" t="s">
        <v>849</v>
      </c>
      <c r="B15" s="1103" t="s">
        <v>1377</v>
      </c>
      <c r="C15" s="1101"/>
      <c r="D15" s="1273"/>
      <c r="E15" s="1107"/>
      <c r="F15" s="1280" t="s">
        <v>530</v>
      </c>
      <c r="G15" s="329"/>
      <c r="H15" s="513"/>
      <c r="J15" s="1128" t="s">
        <v>2605</v>
      </c>
      <c r="K15" s="1772" t="s">
        <v>2155</v>
      </c>
      <c r="L15" s="1108"/>
      <c r="M15" s="1275" t="s">
        <v>403</v>
      </c>
      <c r="N15" s="528"/>
      <c r="O15" s="1281"/>
      <c r="P15" s="1109"/>
      <c r="Q15" s="532"/>
    </row>
    <row r="16" spans="1:17" s="314" customFormat="1" ht="9.75" customHeight="1">
      <c r="A16" s="1245" t="s">
        <v>2207</v>
      </c>
      <c r="B16" s="1246" t="s">
        <v>2930</v>
      </c>
      <c r="C16" s="536"/>
      <c r="D16" s="1273"/>
      <c r="E16" s="1104" t="s">
        <v>1014</v>
      </c>
      <c r="F16" s="1280" t="s">
        <v>530</v>
      </c>
      <c r="G16" s="329"/>
      <c r="H16" s="513"/>
      <c r="J16" s="1121" t="s">
        <v>3166</v>
      </c>
      <c r="K16" s="1774" t="s">
        <v>3128</v>
      </c>
      <c r="L16" s="1312"/>
      <c r="M16" s="1274"/>
      <c r="N16" s="1106" t="s">
        <v>2478</v>
      </c>
      <c r="O16" s="1970"/>
      <c r="P16" s="1127" t="s">
        <v>3104</v>
      </c>
      <c r="Q16" s="513" t="s">
        <v>2606</v>
      </c>
    </row>
    <row r="17" spans="1:17" s="314" customFormat="1" ht="9.75" customHeight="1">
      <c r="A17" s="1245" t="s">
        <v>743</v>
      </c>
      <c r="B17" s="1246" t="s">
        <v>2468</v>
      </c>
      <c r="C17" s="536"/>
      <c r="D17" s="1273" t="s">
        <v>530</v>
      </c>
      <c r="E17" s="508"/>
      <c r="F17" s="1280"/>
      <c r="G17" s="329"/>
      <c r="H17" s="513"/>
      <c r="J17" s="1121" t="s">
        <v>2814</v>
      </c>
      <c r="K17" s="1773" t="s">
        <v>390</v>
      </c>
      <c r="L17" s="736"/>
      <c r="M17" s="1273"/>
      <c r="N17" s="508" t="s">
        <v>403</v>
      </c>
      <c r="O17" s="1280"/>
      <c r="P17" s="329" t="s">
        <v>1758</v>
      </c>
      <c r="Q17" s="513" t="s">
        <v>2606</v>
      </c>
    </row>
    <row r="18" spans="1:17" s="314" customFormat="1" ht="9.75" customHeight="1">
      <c r="A18" s="1245" t="s">
        <v>1146</v>
      </c>
      <c r="B18" s="1268" t="s">
        <v>1147</v>
      </c>
      <c r="C18" s="1105"/>
      <c r="D18" s="1274"/>
      <c r="E18" s="1106" t="s">
        <v>530</v>
      </c>
      <c r="F18" s="1280"/>
      <c r="G18" s="329"/>
      <c r="H18" s="513"/>
      <c r="J18" s="1124" t="s">
        <v>2971</v>
      </c>
      <c r="K18" s="1125" t="s">
        <v>1217</v>
      </c>
      <c r="L18" s="736"/>
      <c r="M18" s="1275" t="s">
        <v>1014</v>
      </c>
      <c r="N18" s="508" t="s">
        <v>403</v>
      </c>
      <c r="O18" s="1280"/>
      <c r="P18" s="329"/>
      <c r="Q18" s="513"/>
    </row>
    <row r="19" spans="1:17" s="314" customFormat="1" ht="9.75" customHeight="1">
      <c r="A19" s="1269" t="s">
        <v>1148</v>
      </c>
      <c r="B19" s="1270" t="s">
        <v>2884</v>
      </c>
      <c r="C19" s="1108"/>
      <c r="D19" s="1275" t="s">
        <v>1014</v>
      </c>
      <c r="E19" s="1106" t="s">
        <v>530</v>
      </c>
      <c r="F19" s="1281"/>
      <c r="G19" s="1109"/>
      <c r="H19" s="532"/>
      <c r="J19" s="1126" t="s">
        <v>2511</v>
      </c>
      <c r="K19" s="1771" t="s">
        <v>2156</v>
      </c>
      <c r="L19" s="741"/>
      <c r="M19" s="1284" t="s">
        <v>530</v>
      </c>
      <c r="N19" s="1181" t="s">
        <v>1014</v>
      </c>
      <c r="O19" s="1282"/>
      <c r="P19" s="332"/>
      <c r="Q19" s="567"/>
    </row>
    <row r="20" spans="1:17" s="314" customFormat="1" ht="9.75" customHeight="1">
      <c r="A20" s="1245" t="s">
        <v>2885</v>
      </c>
      <c r="B20" s="1770" t="s">
        <v>2469</v>
      </c>
      <c r="C20" s="536"/>
      <c r="D20" s="1276" t="s">
        <v>530</v>
      </c>
      <c r="E20" s="312"/>
      <c r="F20" s="1282"/>
      <c r="G20" s="329"/>
      <c r="H20" s="513"/>
    </row>
    <row r="21" spans="1:17" s="314" customFormat="1" ht="9.75" customHeight="1">
      <c r="A21" s="1110" t="s">
        <v>1298</v>
      </c>
      <c r="B21" s="1111"/>
      <c r="C21" s="1112"/>
      <c r="D21" s="1275" t="s">
        <v>1299</v>
      </c>
      <c r="E21" s="528" t="s">
        <v>1299</v>
      </c>
      <c r="F21" s="1281"/>
      <c r="G21" s="743"/>
      <c r="H21" s="510"/>
    </row>
    <row r="22" spans="1:17" s="314" customFormat="1" ht="9.75" customHeight="1">
      <c r="A22" s="1113" t="s">
        <v>1300</v>
      </c>
      <c r="B22" s="1114"/>
      <c r="C22" s="1108"/>
      <c r="D22" s="1275" t="s">
        <v>1301</v>
      </c>
      <c r="E22" s="528" t="s">
        <v>1302</v>
      </c>
      <c r="F22" s="1281"/>
      <c r="G22" s="1109"/>
      <c r="H22" s="532"/>
    </row>
    <row r="23" spans="1:17" s="314" customFormat="1" ht="9.75" customHeight="1">
      <c r="A23" s="1115" t="s">
        <v>1725</v>
      </c>
      <c r="B23" s="535"/>
      <c r="C23" s="536"/>
      <c r="D23" s="1273"/>
      <c r="E23" s="608" t="s">
        <v>1014</v>
      </c>
      <c r="F23" s="1280" t="s">
        <v>1112</v>
      </c>
      <c r="G23" s="1130"/>
      <c r="H23" s="552"/>
      <c r="J23" s="1386"/>
      <c r="K23" s="1386"/>
      <c r="L23" s="1386"/>
      <c r="M23" s="1386"/>
      <c r="N23" s="1386"/>
      <c r="O23" s="1386"/>
      <c r="P23" s="1386"/>
      <c r="Q23" s="1386"/>
    </row>
    <row r="24" spans="1:17" s="314" customFormat="1" ht="9.75" customHeight="1">
      <c r="A24" s="1117" t="s">
        <v>1015</v>
      </c>
      <c r="B24" s="561" t="s">
        <v>571</v>
      </c>
      <c r="C24" s="564"/>
      <c r="D24" s="1277"/>
      <c r="E24" s="546"/>
      <c r="F24" s="1282" t="s">
        <v>1121</v>
      </c>
      <c r="G24" s="332"/>
      <c r="H24" s="567"/>
      <c r="J24" s="1381"/>
      <c r="K24" s="613"/>
      <c r="L24" s="1368"/>
      <c r="M24" s="1370"/>
      <c r="N24" s="1371"/>
      <c r="O24" s="1370"/>
      <c r="P24" s="2701"/>
      <c r="Q24" s="2701"/>
    </row>
    <row r="25" spans="1:17" s="314" customFormat="1" ht="9.75" customHeight="1">
      <c r="A25" s="580" t="s">
        <v>635</v>
      </c>
      <c r="B25" s="581"/>
      <c r="C25" s="582"/>
      <c r="D25" s="1278" t="s">
        <v>2535</v>
      </c>
      <c r="E25" s="531">
        <v>29</v>
      </c>
      <c r="F25" s="1283">
        <v>31</v>
      </c>
      <c r="G25" s="2702"/>
      <c r="H25" s="2703"/>
      <c r="J25" s="318"/>
      <c r="K25" s="318"/>
      <c r="L25" s="318"/>
      <c r="M25" s="315"/>
      <c r="N25" s="315"/>
      <c r="O25" s="315"/>
      <c r="P25" s="315"/>
      <c r="Q25" s="315"/>
    </row>
    <row r="26" spans="1:17" s="597" customFormat="1" ht="9.75" customHeight="1">
      <c r="A26" s="590" t="s">
        <v>1303</v>
      </c>
      <c r="B26" s="591"/>
      <c r="C26" s="592"/>
      <c r="D26" s="1272" t="s">
        <v>1998</v>
      </c>
      <c r="E26" s="501" t="s">
        <v>1998</v>
      </c>
      <c r="F26" s="1279" t="s">
        <v>2042</v>
      </c>
      <c r="G26" s="2670"/>
      <c r="H26" s="2672"/>
      <c r="J26" s="1369"/>
      <c r="K26" s="1369"/>
      <c r="L26" s="1369"/>
      <c r="M26" s="1369"/>
      <c r="N26" s="1369"/>
      <c r="O26" s="1369"/>
      <c r="P26" s="1369"/>
      <c r="Q26" s="1369"/>
    </row>
    <row r="27" spans="1:17">
      <c r="J27" s="848"/>
      <c r="K27" s="848"/>
      <c r="L27" s="848"/>
      <c r="M27" s="848"/>
      <c r="N27" s="848"/>
      <c r="O27" s="848"/>
      <c r="P27" s="848"/>
      <c r="Q27" s="848"/>
    </row>
    <row r="28" spans="1:17" ht="9.75" customHeight="1">
      <c r="A28" s="179" t="s">
        <v>628</v>
      </c>
      <c r="B28" s="179"/>
      <c r="C28" s="179"/>
      <c r="D28" s="179"/>
      <c r="E28" s="179"/>
      <c r="F28" s="179"/>
      <c r="G28" s="179"/>
      <c r="H28" s="179"/>
      <c r="J28" s="1386"/>
      <c r="K28" s="1386"/>
      <c r="L28" s="1386"/>
      <c r="M28" s="1386"/>
      <c r="N28" s="1386"/>
      <c r="O28" s="1386"/>
      <c r="P28" s="1386"/>
      <c r="Q28" s="1386"/>
    </row>
    <row r="29" spans="1:17" ht="9.75" customHeight="1">
      <c r="A29" s="1237" t="s">
        <v>630</v>
      </c>
      <c r="B29" s="1238" t="s">
        <v>559</v>
      </c>
      <c r="C29" s="1235"/>
      <c r="D29" s="1286"/>
      <c r="E29" s="1236"/>
      <c r="F29" s="1287" t="s">
        <v>516</v>
      </c>
      <c r="G29" s="2707" t="s">
        <v>629</v>
      </c>
      <c r="H29" s="2708"/>
      <c r="J29" s="480" t="s">
        <v>832</v>
      </c>
      <c r="K29" s="481"/>
      <c r="L29" s="482"/>
      <c r="M29" s="483"/>
      <c r="N29" s="483"/>
      <c r="O29" s="484"/>
      <c r="P29" s="483"/>
      <c r="Q29" s="482"/>
    </row>
    <row r="30" spans="1:17" ht="15">
      <c r="J30" s="480"/>
      <c r="K30" s="481"/>
      <c r="L30" s="482"/>
      <c r="M30" s="483"/>
      <c r="N30" s="483"/>
      <c r="O30" s="484"/>
      <c r="P30" s="483"/>
      <c r="Q30" s="1120"/>
    </row>
    <row r="31" spans="1:17" s="314" customFormat="1" ht="12.75" customHeight="1">
      <c r="A31" s="480" t="s">
        <v>974</v>
      </c>
      <c r="B31" s="481"/>
      <c r="C31" s="482"/>
      <c r="D31" s="483"/>
      <c r="E31" s="483"/>
      <c r="F31" s="484"/>
      <c r="G31" s="483"/>
      <c r="H31" s="482"/>
      <c r="J31" s="1351" t="s">
        <v>704</v>
      </c>
      <c r="K31" s="635"/>
      <c r="L31" s="583"/>
      <c r="M31" s="1355" t="s">
        <v>727</v>
      </c>
      <c r="N31" s="496"/>
      <c r="O31" s="497"/>
      <c r="P31" s="2702" t="s">
        <v>728</v>
      </c>
      <c r="Q31" s="2703"/>
    </row>
    <row r="32" spans="1:17" ht="15" customHeight="1">
      <c r="A32" s="480"/>
      <c r="B32" s="481"/>
      <c r="C32" s="482"/>
      <c r="D32" s="483"/>
      <c r="E32" s="483"/>
      <c r="F32" s="484"/>
      <c r="G32" s="483"/>
      <c r="H32" s="1120"/>
      <c r="I32" s="1091"/>
      <c r="J32" s="1093"/>
      <c r="K32" s="1094"/>
      <c r="L32" s="582"/>
      <c r="M32" s="1352" t="s">
        <v>1773</v>
      </c>
      <c r="N32" s="1353"/>
      <c r="O32" s="1354"/>
      <c r="P32" s="2709" t="s">
        <v>1139</v>
      </c>
      <c r="Q32" s="2710"/>
    </row>
    <row r="33" spans="1:17" ht="9.75" customHeight="1">
      <c r="A33" s="2698" t="s">
        <v>704</v>
      </c>
      <c r="B33" s="2699"/>
      <c r="C33" s="2700"/>
      <c r="D33" s="493" t="s">
        <v>727</v>
      </c>
      <c r="E33" s="494"/>
      <c r="F33" s="495"/>
      <c r="G33" s="493" t="s">
        <v>728</v>
      </c>
      <c r="H33" s="495"/>
      <c r="J33" s="332" t="s">
        <v>1855</v>
      </c>
      <c r="K33" s="498" t="s">
        <v>1856</v>
      </c>
      <c r="L33" s="499"/>
      <c r="M33" s="1272" t="s">
        <v>1995</v>
      </c>
      <c r="N33" s="501" t="s">
        <v>1996</v>
      </c>
      <c r="O33" s="1279" t="s">
        <v>1997</v>
      </c>
      <c r="P33" s="1098" t="s">
        <v>1995</v>
      </c>
      <c r="Q33" s="502" t="s">
        <v>1996</v>
      </c>
    </row>
    <row r="34" spans="1:17" ht="9.75" customHeight="1">
      <c r="A34" s="1093"/>
      <c r="B34" s="1094"/>
      <c r="C34" s="582"/>
      <c r="D34" s="2704" t="s">
        <v>1773</v>
      </c>
      <c r="E34" s="2705"/>
      <c r="F34" s="2706"/>
      <c r="G34" s="1095" t="s">
        <v>1139</v>
      </c>
      <c r="H34" s="1096"/>
      <c r="J34" s="1245" t="s">
        <v>833</v>
      </c>
      <c r="K34" s="1246" t="s">
        <v>2290</v>
      </c>
      <c r="L34" s="536"/>
      <c r="M34" s="1382"/>
      <c r="N34" s="1372" t="s">
        <v>1142</v>
      </c>
      <c r="O34" s="1280"/>
      <c r="P34" s="329"/>
      <c r="Q34" s="513"/>
    </row>
    <row r="35" spans="1:17" ht="9.75" customHeight="1">
      <c r="A35" s="332" t="s">
        <v>1855</v>
      </c>
      <c r="B35" s="498" t="s">
        <v>1856</v>
      </c>
      <c r="C35" s="499"/>
      <c r="D35" s="1272" t="s">
        <v>1995</v>
      </c>
      <c r="E35" s="501" t="s">
        <v>1996</v>
      </c>
      <c r="F35" s="1279" t="s">
        <v>1997</v>
      </c>
      <c r="G35" s="1098" t="s">
        <v>1995</v>
      </c>
      <c r="H35" s="502" t="s">
        <v>1996</v>
      </c>
      <c r="J35" s="1245" t="s">
        <v>834</v>
      </c>
      <c r="K35" s="1246" t="s">
        <v>835</v>
      </c>
      <c r="L35" s="536"/>
      <c r="M35" s="1273" t="s">
        <v>534</v>
      </c>
      <c r="N35" s="508"/>
      <c r="O35" s="1280"/>
      <c r="P35" s="329"/>
      <c r="Q35" s="513"/>
    </row>
    <row r="36" spans="1:17" ht="9.75" customHeight="1">
      <c r="A36" s="1244" t="s">
        <v>2522</v>
      </c>
      <c r="B36" s="1311" t="s">
        <v>2523</v>
      </c>
      <c r="C36" s="1312"/>
      <c r="D36" s="1274" t="s">
        <v>1014</v>
      </c>
      <c r="E36" s="508" t="s">
        <v>1356</v>
      </c>
      <c r="F36" s="1280"/>
      <c r="G36" s="329"/>
      <c r="H36" s="513"/>
      <c r="J36" s="1245" t="s">
        <v>836</v>
      </c>
      <c r="K36" s="1246" t="s">
        <v>837</v>
      </c>
      <c r="L36" s="536"/>
      <c r="M36" s="1273" t="s">
        <v>526</v>
      </c>
      <c r="N36" s="608" t="s">
        <v>1014</v>
      </c>
      <c r="O36" s="1285"/>
      <c r="P36" s="329"/>
      <c r="Q36" s="513"/>
    </row>
    <row r="37" spans="1:17" ht="9.75" customHeight="1">
      <c r="A37" s="1244" t="s">
        <v>924</v>
      </c>
      <c r="B37" s="1311" t="s">
        <v>1760</v>
      </c>
      <c r="C37" s="736"/>
      <c r="D37" s="1274" t="s">
        <v>2524</v>
      </c>
      <c r="E37" s="1106" t="s">
        <v>1014</v>
      </c>
      <c r="F37" s="1280"/>
      <c r="G37" s="329"/>
      <c r="H37" s="513"/>
      <c r="J37" s="1247" t="s">
        <v>838</v>
      </c>
      <c r="K37" s="1251" t="s">
        <v>839</v>
      </c>
      <c r="L37" s="741"/>
      <c r="M37" s="1277" t="s">
        <v>1014</v>
      </c>
      <c r="N37" s="528" t="s">
        <v>692</v>
      </c>
      <c r="O37" s="1282"/>
      <c r="P37" s="332"/>
      <c r="Q37" s="567"/>
    </row>
    <row r="38" spans="1:17" ht="9.75" customHeight="1">
      <c r="A38" s="1244" t="s">
        <v>1338</v>
      </c>
      <c r="B38" s="1311" t="s">
        <v>1762</v>
      </c>
      <c r="C38" s="1108"/>
      <c r="D38" s="1275" t="s">
        <v>2478</v>
      </c>
      <c r="E38" s="528"/>
      <c r="F38" s="1281"/>
      <c r="G38" s="1109"/>
      <c r="H38" s="532"/>
      <c r="J38" s="1373" t="s">
        <v>840</v>
      </c>
      <c r="K38" s="1122" t="s">
        <v>841</v>
      </c>
      <c r="L38" s="1374"/>
      <c r="M38" s="1383"/>
      <c r="N38" s="1372" t="s">
        <v>842</v>
      </c>
      <c r="O38" s="1295"/>
      <c r="P38" s="743" t="s">
        <v>843</v>
      </c>
      <c r="Q38" s="510"/>
    </row>
    <row r="39" spans="1:17" ht="9.75" customHeight="1">
      <c r="A39" s="1385" t="s">
        <v>2498</v>
      </c>
      <c r="B39" s="1248" t="s">
        <v>2499</v>
      </c>
      <c r="C39" s="564"/>
      <c r="D39" s="1277" t="s">
        <v>1014</v>
      </c>
      <c r="E39" s="546" t="s">
        <v>375</v>
      </c>
      <c r="F39" s="1282"/>
      <c r="G39" s="332"/>
      <c r="H39" s="567"/>
      <c r="J39" s="1121" t="s">
        <v>844</v>
      </c>
      <c r="K39" s="1122" t="s">
        <v>2403</v>
      </c>
      <c r="L39" s="1123"/>
      <c r="M39" s="1275"/>
      <c r="N39" s="528" t="s">
        <v>2404</v>
      </c>
      <c r="O39" s="1281"/>
      <c r="P39" s="1109"/>
      <c r="Q39" s="532"/>
    </row>
    <row r="40" spans="1:17" ht="9.75" customHeight="1">
      <c r="A40" s="1121" t="s">
        <v>1253</v>
      </c>
      <c r="B40" s="1122" t="s">
        <v>1845</v>
      </c>
      <c r="C40" s="1123"/>
      <c r="D40" s="1275" t="s">
        <v>2147</v>
      </c>
      <c r="E40" s="528" t="s">
        <v>1014</v>
      </c>
      <c r="F40" s="1281"/>
      <c r="G40" s="1109"/>
      <c r="H40" s="532"/>
      <c r="J40" s="1124" t="s">
        <v>2983</v>
      </c>
      <c r="K40" s="1773" t="s">
        <v>2984</v>
      </c>
      <c r="L40" s="736"/>
      <c r="M40" s="1273"/>
      <c r="N40" s="528" t="s">
        <v>2404</v>
      </c>
      <c r="O40" s="1280"/>
      <c r="P40" s="329"/>
      <c r="Q40" s="513"/>
    </row>
    <row r="41" spans="1:17" ht="9.75" customHeight="1">
      <c r="A41" s="1124" t="s">
        <v>572</v>
      </c>
      <c r="B41" s="1125" t="s">
        <v>1846</v>
      </c>
      <c r="C41" s="736"/>
      <c r="D41" s="1273"/>
      <c r="E41" s="508" t="s">
        <v>2147</v>
      </c>
      <c r="F41" s="1280"/>
      <c r="G41" s="329" t="s">
        <v>1014</v>
      </c>
      <c r="H41" s="513"/>
      <c r="J41" s="1124" t="s">
        <v>961</v>
      </c>
      <c r="K41" s="1321" t="s">
        <v>962</v>
      </c>
      <c r="L41" s="736"/>
      <c r="M41" s="1273"/>
      <c r="N41" s="528" t="s">
        <v>2404</v>
      </c>
      <c r="O41" s="1280"/>
      <c r="P41" s="329"/>
      <c r="Q41" s="513"/>
    </row>
    <row r="42" spans="1:17" ht="9.75" customHeight="1">
      <c r="A42" s="1124" t="s">
        <v>1847</v>
      </c>
      <c r="B42" s="1125" t="s">
        <v>1848</v>
      </c>
      <c r="C42" s="736"/>
      <c r="D42" s="1273"/>
      <c r="E42" s="508" t="s">
        <v>1356</v>
      </c>
      <c r="F42" s="1280"/>
      <c r="G42" s="329"/>
      <c r="H42" s="513"/>
      <c r="J42" s="1124" t="s">
        <v>1503</v>
      </c>
      <c r="K42" s="1125" t="s">
        <v>1504</v>
      </c>
      <c r="L42" s="1375"/>
      <c r="M42" s="1384"/>
      <c r="N42" s="1376" t="s">
        <v>2478</v>
      </c>
      <c r="O42" s="1292"/>
      <c r="P42" s="1097"/>
      <c r="Q42" s="552"/>
    </row>
    <row r="43" spans="1:17" ht="9.75" customHeight="1">
      <c r="A43" s="1124" t="s">
        <v>1849</v>
      </c>
      <c r="B43" s="1125" t="s">
        <v>1850</v>
      </c>
      <c r="C43" s="736"/>
      <c r="D43" s="1274"/>
      <c r="E43" s="508" t="s">
        <v>1439</v>
      </c>
      <c r="F43" s="1280"/>
      <c r="G43" s="329"/>
      <c r="H43" s="513"/>
      <c r="J43" s="1124" t="s">
        <v>2003</v>
      </c>
      <c r="K43" s="1321" t="s">
        <v>2470</v>
      </c>
      <c r="L43" s="1375"/>
      <c r="M43" s="1384" t="s">
        <v>1439</v>
      </c>
      <c r="N43" s="1376"/>
      <c r="O43" s="1292"/>
      <c r="P43" s="1097"/>
      <c r="Q43" s="552"/>
    </row>
    <row r="44" spans="1:17" ht="9.75" customHeight="1">
      <c r="A44" s="1124" t="s">
        <v>1365</v>
      </c>
      <c r="B44" s="1774" t="s">
        <v>1940</v>
      </c>
      <c r="C44" s="736"/>
      <c r="D44" s="1274" t="s">
        <v>1439</v>
      </c>
      <c r="E44" s="1106" t="s">
        <v>1014</v>
      </c>
      <c r="F44" s="1280"/>
      <c r="G44" s="329"/>
      <c r="H44" s="513"/>
      <c r="J44" s="1124" t="s">
        <v>963</v>
      </c>
      <c r="K44" s="1774" t="s">
        <v>964</v>
      </c>
      <c r="L44" s="736"/>
      <c r="M44" s="1273" t="s">
        <v>1439</v>
      </c>
      <c r="N44" s="1106"/>
      <c r="O44" s="1280"/>
      <c r="P44" s="329"/>
      <c r="Q44" s="513"/>
    </row>
    <row r="45" spans="1:17" ht="9.75" customHeight="1">
      <c r="A45" s="1124" t="s">
        <v>238</v>
      </c>
      <c r="B45" s="1125" t="s">
        <v>239</v>
      </c>
      <c r="C45" s="736"/>
      <c r="D45" s="1288"/>
      <c r="E45" s="1106" t="s">
        <v>530</v>
      </c>
      <c r="F45" s="1280"/>
      <c r="G45" s="329"/>
      <c r="H45" s="513"/>
      <c r="J45" s="1124" t="s">
        <v>965</v>
      </c>
      <c r="K45" s="1773" t="s">
        <v>966</v>
      </c>
      <c r="L45" s="736"/>
      <c r="M45" s="1273" t="s">
        <v>1014</v>
      </c>
      <c r="N45" s="528" t="s">
        <v>967</v>
      </c>
      <c r="O45" s="1280"/>
      <c r="P45" s="329"/>
      <c r="Q45" s="513"/>
    </row>
    <row r="46" spans="1:17" ht="9.75" customHeight="1">
      <c r="A46" s="1124" t="s">
        <v>240</v>
      </c>
      <c r="B46" s="1774" t="s">
        <v>241</v>
      </c>
      <c r="C46" s="736"/>
      <c r="D46" s="1274" t="s">
        <v>530</v>
      </c>
      <c r="E46" s="1377" t="s">
        <v>1014</v>
      </c>
      <c r="F46" s="1280"/>
      <c r="G46" s="329"/>
      <c r="H46" s="513"/>
      <c r="J46" s="1124" t="s">
        <v>968</v>
      </c>
      <c r="K46" s="1773" t="s">
        <v>969</v>
      </c>
      <c r="L46" s="736"/>
      <c r="M46" s="1273" t="s">
        <v>403</v>
      </c>
      <c r="N46" s="1377" t="s">
        <v>1014</v>
      </c>
      <c r="O46" s="1280"/>
      <c r="P46" s="329"/>
      <c r="Q46" s="513"/>
    </row>
    <row r="47" spans="1:17" ht="9.75" customHeight="1">
      <c r="A47" s="1121" t="s">
        <v>242</v>
      </c>
      <c r="B47" s="1321" t="s">
        <v>243</v>
      </c>
      <c r="C47" s="1312"/>
      <c r="D47" s="1274"/>
      <c r="E47" s="1377" t="s">
        <v>530</v>
      </c>
      <c r="F47" s="1285"/>
      <c r="G47" s="329"/>
      <c r="H47" s="513"/>
      <c r="J47" s="1124" t="s">
        <v>970</v>
      </c>
      <c r="K47" s="1773" t="s">
        <v>971</v>
      </c>
      <c r="L47" s="736"/>
      <c r="M47" s="1273" t="s">
        <v>403</v>
      </c>
      <c r="N47" s="1377" t="s">
        <v>1014</v>
      </c>
      <c r="O47" s="1280"/>
      <c r="P47" s="329"/>
      <c r="Q47" s="513"/>
    </row>
    <row r="48" spans="1:17" ht="9.75" customHeight="1">
      <c r="A48" s="1126" t="s">
        <v>244</v>
      </c>
      <c r="B48" s="1771" t="s">
        <v>245</v>
      </c>
      <c r="C48" s="741"/>
      <c r="D48" s="1277" t="s">
        <v>1014</v>
      </c>
      <c r="E48" s="546" t="s">
        <v>530</v>
      </c>
      <c r="F48" s="1282"/>
      <c r="G48" s="332"/>
      <c r="H48" s="567"/>
      <c r="J48" s="1126" t="s">
        <v>972</v>
      </c>
      <c r="K48" s="1378" t="s">
        <v>973</v>
      </c>
      <c r="L48" s="1379"/>
      <c r="M48" s="1277"/>
      <c r="N48" s="1380" t="s">
        <v>756</v>
      </c>
      <c r="O48" s="1282"/>
      <c r="P48" s="1126"/>
      <c r="Q48" s="1379"/>
    </row>
    <row r="49" spans="1:17" s="314" customFormat="1" ht="10.5" customHeight="1">
      <c r="A49" s="598"/>
      <c r="B49" s="599"/>
      <c r="C49" s="476"/>
      <c r="D49" s="600"/>
      <c r="E49" s="600"/>
      <c r="F49"/>
      <c r="G49" s="477"/>
      <c r="H49" s="477"/>
    </row>
    <row r="50" spans="1:17" ht="15" customHeight="1">
      <c r="A50" s="1090" t="s">
        <v>1218</v>
      </c>
      <c r="B50" s="1088"/>
      <c r="C50" s="1087"/>
      <c r="D50" s="1089"/>
      <c r="E50" s="1089"/>
      <c r="F50" s="1089"/>
      <c r="G50" s="1089"/>
      <c r="H50" s="1089"/>
      <c r="I50" s="1091"/>
      <c r="J50" s="480" t="s">
        <v>2941</v>
      </c>
      <c r="K50" s="617"/>
      <c r="L50" s="1118"/>
      <c r="M50" s="1119"/>
      <c r="N50" s="1119"/>
      <c r="O50" s="663"/>
      <c r="P50" s="1119"/>
      <c r="Q50" s="1118"/>
    </row>
    <row r="51" spans="1:17" ht="9.75" customHeight="1">
      <c r="A51" s="1092"/>
      <c r="B51" s="489"/>
      <c r="C51" s="476"/>
      <c r="D51" s="477"/>
      <c r="E51" s="477"/>
      <c r="F51" s="477"/>
      <c r="G51" s="477"/>
      <c r="H51" s="477"/>
      <c r="J51" s="735"/>
      <c r="K51" s="617"/>
      <c r="L51" s="1118"/>
      <c r="M51" s="1119"/>
      <c r="N51" s="1119"/>
      <c r="O51" s="663"/>
      <c r="P51" s="1119"/>
      <c r="Q51" s="1120"/>
    </row>
    <row r="52" spans="1:17" ht="9.75" customHeight="1">
      <c r="A52" s="2698" t="s">
        <v>704</v>
      </c>
      <c r="B52" s="2699"/>
      <c r="C52" s="2700"/>
      <c r="D52" s="493" t="s">
        <v>727</v>
      </c>
      <c r="E52" s="494"/>
      <c r="F52" s="495"/>
      <c r="G52" s="493" t="s">
        <v>728</v>
      </c>
      <c r="H52" s="495"/>
      <c r="J52" s="2698" t="s">
        <v>704</v>
      </c>
      <c r="K52" s="2699"/>
      <c r="L52" s="2700"/>
      <c r="M52" s="493" t="s">
        <v>727</v>
      </c>
      <c r="N52" s="494"/>
      <c r="O52" s="495"/>
      <c r="P52" s="493" t="s">
        <v>728</v>
      </c>
      <c r="Q52" s="495"/>
    </row>
    <row r="53" spans="1:17" ht="9.75" customHeight="1">
      <c r="A53" s="1093"/>
      <c r="B53" s="1094"/>
      <c r="C53" s="582"/>
      <c r="D53" s="2704" t="s">
        <v>1773</v>
      </c>
      <c r="E53" s="2705"/>
      <c r="F53" s="2706"/>
      <c r="G53" s="1095" t="s">
        <v>1139</v>
      </c>
      <c r="H53" s="1096"/>
      <c r="J53" s="1093"/>
      <c r="K53" s="1094"/>
      <c r="L53" s="582"/>
      <c r="M53" s="2704" t="s">
        <v>1773</v>
      </c>
      <c r="N53" s="2705"/>
      <c r="O53" s="2706"/>
      <c r="P53" s="1095" t="s">
        <v>1139</v>
      </c>
      <c r="Q53" s="1096"/>
    </row>
    <row r="54" spans="1:17" ht="9.75" customHeight="1">
      <c r="A54" s="1097" t="s">
        <v>1855</v>
      </c>
      <c r="B54" s="498" t="s">
        <v>1856</v>
      </c>
      <c r="C54" s="499"/>
      <c r="D54" s="1272" t="s">
        <v>1995</v>
      </c>
      <c r="E54" s="501" t="s">
        <v>1996</v>
      </c>
      <c r="F54" s="1279" t="s">
        <v>1997</v>
      </c>
      <c r="G54" s="1098" t="s">
        <v>1995</v>
      </c>
      <c r="H54" s="502" t="s">
        <v>1996</v>
      </c>
      <c r="J54" s="332" t="s">
        <v>1855</v>
      </c>
      <c r="K54" s="498" t="s">
        <v>1856</v>
      </c>
      <c r="L54" s="499"/>
      <c r="M54" s="1272" t="s">
        <v>1995</v>
      </c>
      <c r="N54" s="501" t="s">
        <v>1996</v>
      </c>
      <c r="O54" s="1279" t="s">
        <v>1997</v>
      </c>
      <c r="P54" s="1098" t="s">
        <v>1995</v>
      </c>
      <c r="Q54" s="502" t="s">
        <v>1996</v>
      </c>
    </row>
    <row r="55" spans="1:17" ht="9.75" customHeight="1">
      <c r="A55" s="1099" t="s">
        <v>1140</v>
      </c>
      <c r="B55" s="1100" t="s">
        <v>380</v>
      </c>
      <c r="C55" s="1101"/>
      <c r="D55" s="1273" t="s">
        <v>534</v>
      </c>
      <c r="E55" s="508"/>
      <c r="F55" s="1280"/>
      <c r="G55" s="329"/>
      <c r="H55" s="510"/>
      <c r="J55" s="1244" t="s">
        <v>1098</v>
      </c>
      <c r="K55" s="1773" t="s">
        <v>2648</v>
      </c>
      <c r="L55" s="736"/>
      <c r="M55" s="1273" t="s">
        <v>842</v>
      </c>
      <c r="N55" s="508" t="s">
        <v>1014</v>
      </c>
      <c r="O55" s="1280"/>
      <c r="P55" s="329"/>
      <c r="Q55" s="513"/>
    </row>
    <row r="56" spans="1:17" ht="9.75" customHeight="1">
      <c r="A56" s="1102" t="s">
        <v>234</v>
      </c>
      <c r="B56" s="1103" t="s">
        <v>235</v>
      </c>
      <c r="C56" s="1101"/>
      <c r="D56" s="1273" t="s">
        <v>1014</v>
      </c>
      <c r="E56" s="508" t="s">
        <v>1195</v>
      </c>
      <c r="F56" s="1280"/>
      <c r="G56" s="329"/>
      <c r="H56" s="513"/>
      <c r="J56" s="1244" t="s">
        <v>2942</v>
      </c>
      <c r="K56" s="1773" t="s">
        <v>2943</v>
      </c>
      <c r="L56" s="736"/>
      <c r="M56" s="1273"/>
      <c r="N56" s="508" t="s">
        <v>1142</v>
      </c>
      <c r="O56" s="1280"/>
      <c r="P56" s="329"/>
      <c r="Q56" s="513"/>
    </row>
    <row r="57" spans="1:17" ht="9.75" customHeight="1">
      <c r="A57" s="1102" t="s">
        <v>925</v>
      </c>
      <c r="B57" s="1103" t="s">
        <v>1141</v>
      </c>
      <c r="C57" s="1101"/>
      <c r="D57" s="1273" t="s">
        <v>1014</v>
      </c>
      <c r="E57" s="508" t="s">
        <v>1221</v>
      </c>
      <c r="F57" s="1280"/>
      <c r="G57" s="329"/>
      <c r="H57" s="513"/>
      <c r="J57" s="1244" t="s">
        <v>1973</v>
      </c>
      <c r="K57" s="1311" t="s">
        <v>398</v>
      </c>
      <c r="L57" s="1312"/>
      <c r="M57" s="1274" t="s">
        <v>1014</v>
      </c>
      <c r="N57" s="1106" t="s">
        <v>2477</v>
      </c>
      <c r="O57" s="1280"/>
      <c r="P57" s="329"/>
      <c r="Q57" s="513"/>
    </row>
    <row r="58" spans="1:17" ht="9.75" customHeight="1">
      <c r="A58" s="1102" t="s">
        <v>675</v>
      </c>
      <c r="B58" s="1103" t="s">
        <v>2895</v>
      </c>
      <c r="C58" s="1101"/>
      <c r="D58" s="1273" t="s">
        <v>530</v>
      </c>
      <c r="E58" s="1104" t="s">
        <v>1014</v>
      </c>
      <c r="F58" s="1280" t="s">
        <v>1014</v>
      </c>
      <c r="G58" s="329"/>
      <c r="H58" s="513"/>
      <c r="J58" s="1313" t="s">
        <v>2237</v>
      </c>
      <c r="K58" s="1775" t="s">
        <v>1512</v>
      </c>
      <c r="L58" s="1314"/>
      <c r="M58" s="1315" t="s">
        <v>853</v>
      </c>
      <c r="N58" s="1316" t="s">
        <v>1014</v>
      </c>
      <c r="O58" s="1282"/>
      <c r="P58" s="332"/>
      <c r="Q58" s="567"/>
    </row>
    <row r="59" spans="1:17" ht="9.75" customHeight="1">
      <c r="A59" s="1245" t="s">
        <v>1219</v>
      </c>
      <c r="B59" s="1246" t="s">
        <v>2157</v>
      </c>
      <c r="C59" s="536"/>
      <c r="D59" s="1273" t="s">
        <v>2916</v>
      </c>
      <c r="E59" s="508"/>
      <c r="F59" s="1280"/>
      <c r="G59" s="329"/>
      <c r="H59" s="513"/>
      <c r="J59" s="1121" t="s">
        <v>2088</v>
      </c>
      <c r="K59" s="1317" t="s">
        <v>399</v>
      </c>
      <c r="L59" s="1318"/>
      <c r="M59" s="1319"/>
      <c r="N59" s="1242" t="s">
        <v>2089</v>
      </c>
      <c r="O59" s="1281"/>
      <c r="P59" s="1109" t="s">
        <v>1014</v>
      </c>
      <c r="Q59" s="532"/>
    </row>
    <row r="60" spans="1:17" ht="9.75" customHeight="1">
      <c r="A60" s="1245" t="s">
        <v>1097</v>
      </c>
      <c r="B60" s="1770" t="s">
        <v>2645</v>
      </c>
      <c r="C60" s="536"/>
      <c r="D60" s="1273" t="s">
        <v>534</v>
      </c>
      <c r="E60" s="508" t="s">
        <v>1014</v>
      </c>
      <c r="F60" s="1280"/>
      <c r="G60" s="329"/>
      <c r="H60" s="513"/>
      <c r="J60" s="1124" t="s">
        <v>2406</v>
      </c>
      <c r="K60" s="742" t="s">
        <v>2098</v>
      </c>
      <c r="L60" s="1312"/>
      <c r="M60" s="1320" t="s">
        <v>1014</v>
      </c>
      <c r="N60" s="1106" t="s">
        <v>1356</v>
      </c>
      <c r="O60" s="1280"/>
      <c r="P60" s="329"/>
      <c r="Q60" s="513"/>
    </row>
    <row r="61" spans="1:17" ht="9.75" customHeight="1">
      <c r="A61" s="1245" t="s">
        <v>691</v>
      </c>
      <c r="B61" s="1770" t="s">
        <v>2759</v>
      </c>
      <c r="C61" s="536"/>
      <c r="D61" s="1273" t="s">
        <v>692</v>
      </c>
      <c r="E61" s="508"/>
      <c r="F61" s="1285"/>
      <c r="G61" s="329"/>
      <c r="H61" s="513"/>
      <c r="J61" s="1121" t="s">
        <v>2278</v>
      </c>
      <c r="K61" s="1776" t="s">
        <v>2006</v>
      </c>
      <c r="L61" s="1318"/>
      <c r="M61" s="1274" t="s">
        <v>912</v>
      </c>
      <c r="N61" s="1106" t="s">
        <v>1014</v>
      </c>
      <c r="O61" s="1281"/>
      <c r="P61" s="1109"/>
      <c r="Q61" s="532"/>
    </row>
    <row r="62" spans="1:17" ht="9.75" customHeight="1">
      <c r="A62" s="1102" t="s">
        <v>2172</v>
      </c>
      <c r="B62" s="1103" t="s">
        <v>1376</v>
      </c>
      <c r="C62" s="1101"/>
      <c r="D62" s="1273"/>
      <c r="E62" s="1104" t="s">
        <v>1014</v>
      </c>
      <c r="F62" s="1280" t="s">
        <v>530</v>
      </c>
      <c r="G62" s="329"/>
      <c r="H62" s="513"/>
      <c r="J62" s="1121" t="s">
        <v>2279</v>
      </c>
      <c r="K62" s="1774" t="s">
        <v>2280</v>
      </c>
      <c r="L62" s="1312"/>
      <c r="M62" s="1274" t="s">
        <v>912</v>
      </c>
      <c r="N62" s="1106" t="s">
        <v>1014</v>
      </c>
      <c r="O62" s="1285"/>
      <c r="P62" s="329"/>
      <c r="Q62" s="513"/>
    </row>
    <row r="63" spans="1:17" ht="9.75" customHeight="1">
      <c r="A63" s="1102" t="s">
        <v>3599</v>
      </c>
      <c r="B63" s="2402" t="s">
        <v>3669</v>
      </c>
      <c r="C63" s="1101"/>
      <c r="D63" s="1273" t="s">
        <v>530</v>
      </c>
      <c r="E63" s="1104" t="s">
        <v>1014</v>
      </c>
      <c r="F63" s="1280"/>
      <c r="G63" s="329"/>
      <c r="H63" s="513"/>
      <c r="J63" s="1121" t="s">
        <v>665</v>
      </c>
      <c r="K63" s="1774" t="s">
        <v>2812</v>
      </c>
      <c r="L63" s="1312"/>
      <c r="M63" s="1274" t="s">
        <v>1014</v>
      </c>
      <c r="N63" s="1106" t="s">
        <v>530</v>
      </c>
      <c r="O63" s="1280"/>
      <c r="P63" s="329"/>
      <c r="Q63" s="513"/>
    </row>
    <row r="64" spans="1:17" ht="9.75" customHeight="1">
      <c r="A64" s="1102" t="s">
        <v>849</v>
      </c>
      <c r="B64" s="1103" t="s">
        <v>1377</v>
      </c>
      <c r="C64" s="1101"/>
      <c r="D64" s="1273"/>
      <c r="E64" s="1107"/>
      <c r="F64" s="1280" t="s">
        <v>530</v>
      </c>
      <c r="G64" s="329"/>
      <c r="H64" s="513"/>
      <c r="J64" s="1124" t="s">
        <v>2813</v>
      </c>
      <c r="K64" s="1774" t="s">
        <v>2979</v>
      </c>
      <c r="L64" s="1312"/>
      <c r="M64" s="1274" t="s">
        <v>1014</v>
      </c>
      <c r="N64" s="1106" t="s">
        <v>2287</v>
      </c>
      <c r="O64" s="1280"/>
      <c r="P64" s="329"/>
      <c r="Q64" s="513"/>
    </row>
    <row r="65" spans="1:17" ht="9.75" customHeight="1">
      <c r="A65" s="1244" t="s">
        <v>2336</v>
      </c>
      <c r="B65" s="1773" t="s">
        <v>3794</v>
      </c>
      <c r="C65" s="536"/>
      <c r="D65" s="1273"/>
      <c r="E65" s="508"/>
      <c r="F65" s="1280" t="s">
        <v>853</v>
      </c>
      <c r="G65" s="329"/>
      <c r="H65" s="513"/>
      <c r="J65" s="1124" t="s">
        <v>2542</v>
      </c>
      <c r="K65" s="1774" t="s">
        <v>2999</v>
      </c>
      <c r="L65" s="1312"/>
      <c r="M65" s="1274" t="s">
        <v>1014</v>
      </c>
      <c r="N65" s="1106" t="s">
        <v>1439</v>
      </c>
      <c r="O65" s="1280"/>
      <c r="P65" s="329"/>
      <c r="Q65" s="513"/>
    </row>
    <row r="66" spans="1:17" ht="9.75" customHeight="1">
      <c r="A66" s="1271" t="s">
        <v>1680</v>
      </c>
      <c r="B66" s="1770" t="s">
        <v>1679</v>
      </c>
      <c r="C66" s="536"/>
      <c r="D66" s="1273" t="s">
        <v>2287</v>
      </c>
      <c r="E66" s="508" t="s">
        <v>1014</v>
      </c>
      <c r="F66" s="1280"/>
      <c r="G66" s="329"/>
      <c r="H66" s="513"/>
      <c r="J66" s="1243" t="s">
        <v>908</v>
      </c>
      <c r="K66" s="1777" t="s">
        <v>1517</v>
      </c>
      <c r="L66" s="1322"/>
      <c r="M66" s="1315" t="s">
        <v>1014</v>
      </c>
      <c r="N66" s="1323" t="s">
        <v>408</v>
      </c>
      <c r="O66" s="1294"/>
      <c r="P66" s="332"/>
      <c r="Q66" s="567"/>
    </row>
    <row r="67" spans="1:17" ht="9.75" customHeight="1">
      <c r="A67" s="1245" t="s">
        <v>2338</v>
      </c>
      <c r="B67" s="1246" t="s">
        <v>2339</v>
      </c>
      <c r="C67" s="536"/>
      <c r="D67" s="1277" t="s">
        <v>1014</v>
      </c>
      <c r="E67" s="546" t="s">
        <v>2287</v>
      </c>
      <c r="F67" s="1282"/>
      <c r="G67" s="329"/>
      <c r="H67" s="513"/>
    </row>
    <row r="68" spans="1:17" ht="9.75" customHeight="1">
      <c r="A68" s="1110" t="s">
        <v>1298</v>
      </c>
      <c r="B68" s="1111"/>
      <c r="C68" s="1112"/>
      <c r="D68" s="1275" t="s">
        <v>1299</v>
      </c>
      <c r="E68" s="528" t="s">
        <v>1299</v>
      </c>
      <c r="F68" s="1281"/>
      <c r="G68" s="743"/>
      <c r="H68" s="510"/>
      <c r="J68" s="480" t="s">
        <v>3000</v>
      </c>
      <c r="K68" s="617"/>
      <c r="L68" s="1118"/>
      <c r="M68" s="1119"/>
      <c r="N68" s="1119"/>
      <c r="O68" s="663"/>
      <c r="P68" s="1119"/>
      <c r="Q68" s="1118"/>
    </row>
    <row r="69" spans="1:17" ht="9.75" customHeight="1">
      <c r="A69" s="1113" t="s">
        <v>1300</v>
      </c>
      <c r="B69" s="1114"/>
      <c r="C69" s="1108"/>
      <c r="D69" s="1275" t="s">
        <v>1112</v>
      </c>
      <c r="E69" s="528" t="s">
        <v>1865</v>
      </c>
      <c r="F69" s="1281"/>
      <c r="G69" s="1109"/>
      <c r="H69" s="532"/>
      <c r="J69" s="735"/>
      <c r="K69" s="617"/>
      <c r="L69" s="1118"/>
      <c r="M69" s="1119"/>
      <c r="N69" s="1119"/>
      <c r="O69" s="663"/>
      <c r="P69" s="1119"/>
      <c r="Q69" s="1120"/>
    </row>
    <row r="70" spans="1:17" ht="9.75" customHeight="1">
      <c r="A70" s="1115" t="s">
        <v>1725</v>
      </c>
      <c r="B70" s="535"/>
      <c r="C70" s="536"/>
      <c r="D70" s="1273"/>
      <c r="E70" s="608" t="s">
        <v>1014</v>
      </c>
      <c r="F70" s="1280" t="s">
        <v>1112</v>
      </c>
      <c r="G70" s="1116"/>
      <c r="H70" s="513"/>
      <c r="J70" s="1351" t="s">
        <v>704</v>
      </c>
      <c r="K70" s="635"/>
      <c r="L70" s="583"/>
      <c r="M70" s="1355" t="s">
        <v>727</v>
      </c>
      <c r="N70" s="496"/>
      <c r="O70" s="497"/>
      <c r="P70" s="2702" t="s">
        <v>728</v>
      </c>
      <c r="Q70" s="2703"/>
    </row>
    <row r="71" spans="1:17" ht="9.75" customHeight="1">
      <c r="A71" s="1117" t="s">
        <v>1015</v>
      </c>
      <c r="B71" s="561" t="s">
        <v>2494</v>
      </c>
      <c r="C71" s="564"/>
      <c r="D71" s="1277"/>
      <c r="E71" s="546"/>
      <c r="F71" s="1282" t="s">
        <v>1121</v>
      </c>
      <c r="G71" s="332"/>
      <c r="H71" s="567"/>
      <c r="J71" s="1093"/>
      <c r="K71" s="1094"/>
      <c r="L71" s="582"/>
      <c r="M71" s="1352" t="s">
        <v>1773</v>
      </c>
      <c r="N71" s="1353"/>
      <c r="O71" s="1354"/>
      <c r="P71" s="2709" t="s">
        <v>1139</v>
      </c>
      <c r="Q71" s="2710"/>
    </row>
    <row r="72" spans="1:17" ht="9.75" customHeight="1">
      <c r="A72" s="580" t="s">
        <v>635</v>
      </c>
      <c r="B72" s="581"/>
      <c r="C72" s="582"/>
      <c r="D72" s="1278" t="s">
        <v>2535</v>
      </c>
      <c r="E72" s="531">
        <v>29</v>
      </c>
      <c r="F72" s="1283">
        <v>31</v>
      </c>
      <c r="G72" s="2702"/>
      <c r="H72" s="2703"/>
      <c r="J72" s="332" t="s">
        <v>1855</v>
      </c>
      <c r="K72" s="498" t="s">
        <v>1856</v>
      </c>
      <c r="L72" s="499"/>
      <c r="M72" s="1272" t="s">
        <v>1995</v>
      </c>
      <c r="N72" s="501" t="s">
        <v>1996</v>
      </c>
      <c r="O72" s="1279" t="s">
        <v>1997</v>
      </c>
      <c r="P72" s="1098" t="s">
        <v>1995</v>
      </c>
      <c r="Q72" s="502" t="s">
        <v>1996</v>
      </c>
    </row>
    <row r="73" spans="1:17" ht="9.75" customHeight="1">
      <c r="A73" s="590" t="s">
        <v>1303</v>
      </c>
      <c r="B73" s="591"/>
      <c r="C73" s="592"/>
      <c r="D73" s="1272" t="s">
        <v>1998</v>
      </c>
      <c r="E73" s="501" t="s">
        <v>1998</v>
      </c>
      <c r="F73" s="1279" t="s">
        <v>2042</v>
      </c>
      <c r="G73" s="2670"/>
      <c r="H73" s="2672"/>
      <c r="J73" s="1244" t="s">
        <v>3001</v>
      </c>
      <c r="K73" s="1249" t="s">
        <v>1681</v>
      </c>
      <c r="L73" s="736"/>
      <c r="M73" s="1273" t="s">
        <v>1886</v>
      </c>
      <c r="N73" s="508"/>
      <c r="O73" s="1280"/>
      <c r="P73" s="329"/>
      <c r="Q73" s="513"/>
    </row>
    <row r="74" spans="1:17">
      <c r="J74" s="1244" t="s">
        <v>1887</v>
      </c>
      <c r="K74" s="1249" t="s">
        <v>1888</v>
      </c>
      <c r="L74" s="536"/>
      <c r="M74" s="1273" t="s">
        <v>1014</v>
      </c>
      <c r="N74" s="508" t="s">
        <v>1356</v>
      </c>
      <c r="O74" s="1280"/>
      <c r="P74" s="329"/>
      <c r="Q74" s="513"/>
    </row>
    <row r="75" spans="1:17">
      <c r="A75" s="179" t="s">
        <v>628</v>
      </c>
      <c r="B75" s="179"/>
      <c r="C75" s="179"/>
      <c r="D75" s="179"/>
      <c r="E75" s="179"/>
      <c r="F75" s="179"/>
      <c r="G75" s="179"/>
      <c r="H75" s="179"/>
      <c r="J75" s="1250" t="s">
        <v>823</v>
      </c>
      <c r="K75" s="1249" t="s">
        <v>824</v>
      </c>
      <c r="L75" s="736"/>
      <c r="M75" s="1273"/>
      <c r="N75" s="508" t="s">
        <v>2477</v>
      </c>
      <c r="O75" s="1285"/>
      <c r="P75" s="329"/>
      <c r="Q75" s="513"/>
    </row>
    <row r="76" spans="1:17" ht="9.75" customHeight="1">
      <c r="A76" s="1237" t="s">
        <v>630</v>
      </c>
      <c r="B76" s="1238" t="s">
        <v>559</v>
      </c>
      <c r="C76" s="1235"/>
      <c r="D76" s="1286"/>
      <c r="E76" s="1236"/>
      <c r="F76" s="1287" t="s">
        <v>516</v>
      </c>
      <c r="G76" s="675" t="s">
        <v>629</v>
      </c>
      <c r="H76" s="622"/>
      <c r="J76" s="1247" t="s">
        <v>1513</v>
      </c>
      <c r="K76" s="1251" t="s">
        <v>603</v>
      </c>
      <c r="L76" s="564"/>
      <c r="M76" s="1277" t="s">
        <v>853</v>
      </c>
      <c r="N76" s="546"/>
      <c r="O76" s="1282"/>
      <c r="P76" s="332"/>
      <c r="Q76" s="567"/>
    </row>
    <row r="77" spans="1:17" ht="9.75" customHeight="1">
      <c r="J77" s="1121" t="s">
        <v>2029</v>
      </c>
      <c r="K77" s="1773" t="s">
        <v>2646</v>
      </c>
      <c r="L77" s="736"/>
      <c r="M77" s="1273" t="s">
        <v>1014</v>
      </c>
      <c r="N77" s="508" t="s">
        <v>1920</v>
      </c>
      <c r="O77" s="1280"/>
      <c r="P77" s="329"/>
      <c r="Q77" s="513"/>
    </row>
    <row r="78" spans="1:17" ht="9.75" customHeight="1">
      <c r="D78" s="1350"/>
      <c r="J78" s="1124" t="s">
        <v>2031</v>
      </c>
      <c r="K78" s="1773" t="s">
        <v>2032</v>
      </c>
      <c r="L78" s="736"/>
      <c r="M78" s="1273" t="s">
        <v>1014</v>
      </c>
      <c r="N78" s="508" t="s">
        <v>1356</v>
      </c>
      <c r="O78" s="1280"/>
      <c r="P78" s="329"/>
      <c r="Q78" s="513"/>
    </row>
    <row r="79" spans="1:17" ht="9.75" customHeight="1">
      <c r="D79" s="1350"/>
      <c r="J79" s="1124" t="s">
        <v>1455</v>
      </c>
      <c r="K79" s="1125" t="s">
        <v>1456</v>
      </c>
      <c r="L79" s="736"/>
      <c r="M79" s="1273" t="s">
        <v>2287</v>
      </c>
      <c r="N79" s="508" t="s">
        <v>1014</v>
      </c>
      <c r="O79" s="1280"/>
      <c r="P79" s="329"/>
      <c r="Q79" s="513"/>
    </row>
    <row r="80" spans="1:17" ht="9.75" customHeight="1">
      <c r="D80" s="1350"/>
      <c r="J80" s="1124" t="s">
        <v>1715</v>
      </c>
      <c r="K80" s="1321" t="s">
        <v>2078</v>
      </c>
      <c r="L80" s="1312"/>
      <c r="M80" s="1274"/>
      <c r="N80" s="1106" t="s">
        <v>1439</v>
      </c>
      <c r="O80" s="1324"/>
      <c r="P80" s="1127"/>
      <c r="Q80" s="513"/>
    </row>
    <row r="81" spans="1:17" ht="9.75" customHeight="1">
      <c r="D81" s="1350"/>
      <c r="J81" s="1121" t="s">
        <v>422</v>
      </c>
      <c r="K81" s="1776" t="s">
        <v>423</v>
      </c>
      <c r="L81" s="1318"/>
      <c r="M81" s="1319"/>
      <c r="N81" s="1242" t="s">
        <v>526</v>
      </c>
      <c r="O81" s="1325"/>
      <c r="P81" s="1121" t="s">
        <v>424</v>
      </c>
      <c r="Q81" s="1253"/>
    </row>
    <row r="82" spans="1:17" ht="9.75" customHeight="1">
      <c r="D82" s="1350"/>
      <c r="J82" s="1124" t="s">
        <v>425</v>
      </c>
      <c r="K82" s="1774" t="s">
        <v>426</v>
      </c>
      <c r="L82" s="1312"/>
      <c r="M82" s="1274"/>
      <c r="N82" s="1106" t="s">
        <v>526</v>
      </c>
      <c r="O82" s="1324"/>
      <c r="P82" s="1127" t="s">
        <v>1979</v>
      </c>
      <c r="Q82" s="513"/>
    </row>
    <row r="83" spans="1:17" ht="9.75" customHeight="1">
      <c r="J83" s="1121" t="s">
        <v>658</v>
      </c>
      <c r="K83" s="1776" t="s">
        <v>2647</v>
      </c>
      <c r="L83" s="1318"/>
      <c r="M83" s="1319" t="s">
        <v>853</v>
      </c>
      <c r="N83" s="1242" t="s">
        <v>2030</v>
      </c>
      <c r="O83" s="1325"/>
      <c r="P83" s="1326"/>
      <c r="Q83" s="532"/>
    </row>
    <row r="84" spans="1:17" ht="9.75" customHeight="1">
      <c r="J84" s="1124" t="s">
        <v>1275</v>
      </c>
      <c r="K84" s="1321" t="s">
        <v>1980</v>
      </c>
      <c r="L84" s="1312"/>
      <c r="M84" s="1274"/>
      <c r="N84" s="1106" t="s">
        <v>853</v>
      </c>
      <c r="O84" s="1324"/>
      <c r="P84" s="1127" t="s">
        <v>1263</v>
      </c>
      <c r="Q84" s="1254"/>
    </row>
    <row r="85" spans="1:17" ht="9.75" customHeight="1">
      <c r="J85" s="1124" t="s">
        <v>1784</v>
      </c>
      <c r="K85" s="1774" t="s">
        <v>1785</v>
      </c>
      <c r="L85" s="1312"/>
      <c r="M85" s="1274"/>
      <c r="N85" s="1106" t="s">
        <v>1786</v>
      </c>
      <c r="O85" s="1324"/>
      <c r="P85" s="1127" t="s">
        <v>1979</v>
      </c>
      <c r="Q85" s="513"/>
    </row>
    <row r="86" spans="1:17" ht="9.75" customHeight="1">
      <c r="J86" s="1126" t="s">
        <v>884</v>
      </c>
      <c r="K86" s="1778" t="s">
        <v>885</v>
      </c>
      <c r="L86" s="1327"/>
      <c r="M86" s="1315" t="s">
        <v>403</v>
      </c>
      <c r="N86" s="1323" t="s">
        <v>1014</v>
      </c>
      <c r="O86" s="1328"/>
      <c r="P86" s="1329" t="s">
        <v>1014</v>
      </c>
      <c r="Q86" s="567"/>
    </row>
    <row r="88" spans="1:17" ht="15" customHeight="1">
      <c r="A88" s="1090" t="s">
        <v>1965</v>
      </c>
      <c r="B88" s="1088"/>
      <c r="C88" s="1087"/>
      <c r="D88" s="1089"/>
      <c r="E88" s="1089"/>
      <c r="F88" s="1089"/>
      <c r="G88" s="1089"/>
      <c r="H88" s="1089"/>
      <c r="I88" s="1091"/>
      <c r="J88" s="480" t="s">
        <v>2768</v>
      </c>
      <c r="K88" s="617"/>
      <c r="L88" s="1118"/>
      <c r="M88" s="1119"/>
      <c r="N88" s="1119"/>
      <c r="O88" s="663"/>
      <c r="P88" s="1119"/>
      <c r="Q88" s="1118"/>
    </row>
    <row r="89" spans="1:17" ht="9.75" customHeight="1">
      <c r="A89" s="1092"/>
      <c r="B89" s="489"/>
      <c r="C89" s="476"/>
      <c r="D89" s="477"/>
      <c r="E89" s="477"/>
      <c r="F89" s="477"/>
      <c r="G89" s="477"/>
      <c r="H89" s="477"/>
      <c r="J89" s="735"/>
      <c r="K89" s="617"/>
      <c r="L89" s="1118"/>
      <c r="M89" s="1119"/>
      <c r="N89" s="1119"/>
      <c r="O89" s="663"/>
      <c r="P89" s="1119"/>
      <c r="Q89" s="1120"/>
    </row>
    <row r="90" spans="1:17" ht="9.75" customHeight="1">
      <c r="A90" s="2698" t="s">
        <v>704</v>
      </c>
      <c r="B90" s="2699"/>
      <c r="C90" s="2700"/>
      <c r="D90" s="493" t="s">
        <v>727</v>
      </c>
      <c r="E90" s="494"/>
      <c r="F90" s="495"/>
      <c r="G90" s="493" t="s">
        <v>728</v>
      </c>
      <c r="H90" s="495"/>
      <c r="J90" s="2698" t="s">
        <v>704</v>
      </c>
      <c r="K90" s="2699"/>
      <c r="L90" s="2700"/>
      <c r="M90" s="493" t="s">
        <v>727</v>
      </c>
      <c r="N90" s="494"/>
      <c r="O90" s="495"/>
      <c r="P90" s="493" t="s">
        <v>728</v>
      </c>
      <c r="Q90" s="495"/>
    </row>
    <row r="91" spans="1:17" ht="9.75" customHeight="1">
      <c r="A91" s="1093"/>
      <c r="B91" s="1094"/>
      <c r="C91" s="582"/>
      <c r="D91" s="2704" t="s">
        <v>1773</v>
      </c>
      <c r="E91" s="2705"/>
      <c r="F91" s="2706"/>
      <c r="G91" s="1095" t="s">
        <v>1139</v>
      </c>
      <c r="H91" s="1096"/>
      <c r="J91" s="1093"/>
      <c r="K91" s="1094"/>
      <c r="L91" s="582"/>
      <c r="M91" s="2704" t="s">
        <v>1773</v>
      </c>
      <c r="N91" s="2705"/>
      <c r="O91" s="2706"/>
      <c r="P91" s="1095" t="s">
        <v>1139</v>
      </c>
      <c r="Q91" s="1096"/>
    </row>
    <row r="92" spans="1:17" ht="9.75" customHeight="1">
      <c r="A92" s="1097" t="s">
        <v>1855</v>
      </c>
      <c r="B92" s="498" t="s">
        <v>1856</v>
      </c>
      <c r="C92" s="499"/>
      <c r="D92" s="1272" t="s">
        <v>1995</v>
      </c>
      <c r="E92" s="501" t="s">
        <v>1996</v>
      </c>
      <c r="F92" s="1279" t="s">
        <v>1997</v>
      </c>
      <c r="G92" s="1098" t="s">
        <v>1995</v>
      </c>
      <c r="H92" s="502" t="s">
        <v>1996</v>
      </c>
      <c r="J92" s="332" t="s">
        <v>1855</v>
      </c>
      <c r="K92" s="498" t="s">
        <v>1856</v>
      </c>
      <c r="L92" s="499"/>
      <c r="M92" s="1272" t="s">
        <v>1995</v>
      </c>
      <c r="N92" s="501" t="s">
        <v>1996</v>
      </c>
      <c r="O92" s="1279" t="s">
        <v>1997</v>
      </c>
      <c r="P92" s="1098" t="s">
        <v>1995</v>
      </c>
      <c r="Q92" s="502" t="s">
        <v>1996</v>
      </c>
    </row>
    <row r="93" spans="1:17" ht="9.75" customHeight="1">
      <c r="A93" s="1099" t="s">
        <v>1140</v>
      </c>
      <c r="B93" s="1100" t="s">
        <v>380</v>
      </c>
      <c r="C93" s="1101"/>
      <c r="D93" s="1273" t="s">
        <v>534</v>
      </c>
      <c r="E93" s="508"/>
      <c r="F93" s="1280"/>
      <c r="G93" s="329"/>
      <c r="H93" s="510"/>
      <c r="J93" s="1244" t="s">
        <v>1312</v>
      </c>
      <c r="K93" s="1249" t="s">
        <v>2769</v>
      </c>
      <c r="L93" s="536"/>
      <c r="M93" s="1273" t="s">
        <v>1356</v>
      </c>
      <c r="N93" s="508"/>
      <c r="O93" s="1280"/>
      <c r="P93" s="329"/>
      <c r="Q93" s="513"/>
    </row>
    <row r="94" spans="1:17" ht="9.75" customHeight="1">
      <c r="A94" s="1102" t="s">
        <v>234</v>
      </c>
      <c r="B94" s="1103" t="s">
        <v>235</v>
      </c>
      <c r="C94" s="1101"/>
      <c r="D94" s="1273" t="s">
        <v>1014</v>
      </c>
      <c r="E94" s="508" t="s">
        <v>1195</v>
      </c>
      <c r="F94" s="1280"/>
      <c r="G94" s="329"/>
      <c r="H94" s="513"/>
      <c r="J94" s="1244" t="s">
        <v>1313</v>
      </c>
      <c r="K94" s="1773" t="s">
        <v>2770</v>
      </c>
      <c r="L94" s="536"/>
      <c r="M94" s="1273" t="s">
        <v>1356</v>
      </c>
      <c r="N94" s="508"/>
      <c r="O94" s="1280"/>
      <c r="P94" s="329"/>
      <c r="Q94" s="513"/>
    </row>
    <row r="95" spans="1:17" ht="9.75" customHeight="1">
      <c r="A95" s="1102" t="s">
        <v>925</v>
      </c>
      <c r="B95" s="1103" t="s">
        <v>1141</v>
      </c>
      <c r="C95" s="1101"/>
      <c r="D95" s="1273" t="s">
        <v>1014</v>
      </c>
      <c r="E95" s="508" t="s">
        <v>1221</v>
      </c>
      <c r="F95" s="1280"/>
      <c r="G95" s="329"/>
      <c r="H95" s="513"/>
      <c r="J95" s="1247" t="s">
        <v>2406</v>
      </c>
      <c r="K95" s="1771" t="s">
        <v>2098</v>
      </c>
      <c r="L95" s="741"/>
      <c r="M95" s="1277" t="s">
        <v>1014</v>
      </c>
      <c r="N95" s="546" t="s">
        <v>1356</v>
      </c>
      <c r="O95" s="1282"/>
      <c r="P95" s="332"/>
      <c r="Q95" s="567"/>
    </row>
    <row r="96" spans="1:17" ht="9.75" customHeight="1">
      <c r="A96" s="1102" t="s">
        <v>675</v>
      </c>
      <c r="B96" s="1103" t="s">
        <v>2895</v>
      </c>
      <c r="C96" s="1101"/>
      <c r="D96" s="1273" t="s">
        <v>530</v>
      </c>
      <c r="E96" s="1104" t="s">
        <v>1014</v>
      </c>
      <c r="F96" s="1280" t="s">
        <v>1014</v>
      </c>
      <c r="G96" s="329"/>
      <c r="H96" s="513"/>
      <c r="J96" s="1199" t="s">
        <v>1314</v>
      </c>
      <c r="K96" s="1779" t="s">
        <v>2771</v>
      </c>
      <c r="L96" s="1200"/>
      <c r="M96" s="1288" t="s">
        <v>526</v>
      </c>
      <c r="N96" s="1201"/>
      <c r="O96" s="1292"/>
      <c r="P96" s="1097"/>
      <c r="Q96" s="552"/>
    </row>
    <row r="97" spans="1:17" ht="9.75" customHeight="1">
      <c r="A97" s="1245" t="s">
        <v>1584</v>
      </c>
      <c r="B97" s="1770" t="s">
        <v>800</v>
      </c>
      <c r="C97" s="536"/>
      <c r="D97" s="1293" t="s">
        <v>801</v>
      </c>
      <c r="E97" s="508"/>
      <c r="F97" s="1280"/>
      <c r="G97" s="329"/>
      <c r="H97" s="513"/>
      <c r="J97" s="1202" t="s">
        <v>2099</v>
      </c>
      <c r="K97" s="1780" t="s">
        <v>2772</v>
      </c>
      <c r="L97" s="575"/>
      <c r="M97" s="1289"/>
      <c r="N97" s="328" t="s">
        <v>2734</v>
      </c>
      <c r="O97" s="1280"/>
      <c r="P97" s="329"/>
      <c r="Q97" s="513"/>
    </row>
    <row r="98" spans="1:17" ht="9.75" customHeight="1">
      <c r="A98" s="1244" t="s">
        <v>802</v>
      </c>
      <c r="B98" s="1249" t="s">
        <v>803</v>
      </c>
      <c r="C98" s="736"/>
      <c r="D98" s="1273" t="s">
        <v>403</v>
      </c>
      <c r="E98" s="508" t="s">
        <v>1014</v>
      </c>
      <c r="F98" s="1280"/>
      <c r="G98" s="329"/>
      <c r="H98" s="513"/>
      <c r="J98" s="1202" t="s">
        <v>2100</v>
      </c>
      <c r="K98" s="737" t="s">
        <v>2773</v>
      </c>
      <c r="L98" s="575"/>
      <c r="M98" s="1289"/>
      <c r="N98" s="328" t="s">
        <v>2478</v>
      </c>
      <c r="O98" s="1280"/>
      <c r="P98" s="329"/>
      <c r="Q98" s="513"/>
    </row>
    <row r="99" spans="1:17" ht="9.75" customHeight="1">
      <c r="A99" s="1245" t="s">
        <v>714</v>
      </c>
      <c r="B99" s="1246" t="s">
        <v>804</v>
      </c>
      <c r="C99" s="536"/>
      <c r="D99" s="1273" t="s">
        <v>1014</v>
      </c>
      <c r="E99" s="508" t="s">
        <v>375</v>
      </c>
      <c r="F99" s="1285"/>
      <c r="G99" s="329"/>
      <c r="H99" s="513"/>
      <c r="J99" s="1202" t="s">
        <v>689</v>
      </c>
      <c r="K99" s="1780" t="s">
        <v>2774</v>
      </c>
      <c r="L99" s="575"/>
      <c r="M99" s="1290" t="s">
        <v>530</v>
      </c>
      <c r="N99" s="328"/>
      <c r="O99" s="1280"/>
      <c r="P99" s="329"/>
      <c r="Q99" s="513"/>
    </row>
    <row r="100" spans="1:17" ht="9.75" customHeight="1">
      <c r="A100" s="1102" t="s">
        <v>2172</v>
      </c>
      <c r="B100" s="1103" t="s">
        <v>1376</v>
      </c>
      <c r="C100" s="1101"/>
      <c r="D100" s="1273"/>
      <c r="E100" s="1104" t="s">
        <v>1014</v>
      </c>
      <c r="F100" s="1280" t="s">
        <v>530</v>
      </c>
      <c r="G100" s="329"/>
      <c r="H100" s="513"/>
      <c r="J100" s="1202" t="s">
        <v>2817</v>
      </c>
      <c r="K100" s="1781" t="s">
        <v>2775</v>
      </c>
      <c r="L100" s="575"/>
      <c r="M100" s="1290" t="s">
        <v>1014</v>
      </c>
      <c r="N100" s="328" t="s">
        <v>530</v>
      </c>
      <c r="O100" s="1280"/>
      <c r="P100" s="329"/>
      <c r="Q100" s="513"/>
    </row>
    <row r="101" spans="1:17" ht="9.75" customHeight="1">
      <c r="A101" s="1102" t="s">
        <v>3599</v>
      </c>
      <c r="B101" s="2402" t="s">
        <v>3669</v>
      </c>
      <c r="C101" s="1101"/>
      <c r="D101" s="1273" t="s">
        <v>530</v>
      </c>
      <c r="E101" s="1104" t="s">
        <v>1014</v>
      </c>
      <c r="F101" s="1280"/>
      <c r="G101" s="329"/>
      <c r="H101" s="513"/>
      <c r="J101" s="1202" t="s">
        <v>2818</v>
      </c>
      <c r="K101" s="1203" t="s">
        <v>2776</v>
      </c>
      <c r="L101" s="575"/>
      <c r="M101" s="1290"/>
      <c r="N101" s="328" t="s">
        <v>530</v>
      </c>
      <c r="O101" s="1280"/>
      <c r="P101" s="329"/>
      <c r="Q101" s="513"/>
    </row>
    <row r="102" spans="1:17" ht="9.75" customHeight="1">
      <c r="A102" s="1102" t="s">
        <v>849</v>
      </c>
      <c r="B102" s="1103" t="s">
        <v>1377</v>
      </c>
      <c r="C102" s="1101"/>
      <c r="D102" s="1273"/>
      <c r="E102" s="1107"/>
      <c r="F102" s="1280" t="s">
        <v>530</v>
      </c>
      <c r="G102" s="329"/>
      <c r="H102" s="513"/>
      <c r="J102" s="1121" t="s">
        <v>2084</v>
      </c>
      <c r="K102" s="1782" t="s">
        <v>2777</v>
      </c>
      <c r="L102" s="1123"/>
      <c r="M102" s="1291" t="s">
        <v>403</v>
      </c>
      <c r="N102" s="528"/>
      <c r="O102" s="1281"/>
      <c r="P102" s="1109"/>
      <c r="Q102" s="532"/>
    </row>
    <row r="103" spans="1:17" ht="9.75" customHeight="1">
      <c r="A103" s="1244" t="s">
        <v>805</v>
      </c>
      <c r="B103" s="1773" t="s">
        <v>806</v>
      </c>
      <c r="C103" s="536"/>
      <c r="D103" s="1273"/>
      <c r="E103" s="508"/>
      <c r="F103" s="1280" t="s">
        <v>530</v>
      </c>
      <c r="G103" s="329"/>
      <c r="H103" s="513"/>
      <c r="J103" s="1124" t="s">
        <v>2568</v>
      </c>
      <c r="K103" s="1773" t="s">
        <v>2778</v>
      </c>
      <c r="L103" s="1123"/>
      <c r="M103" s="1291" t="s">
        <v>1014</v>
      </c>
      <c r="N103" s="528" t="s">
        <v>526</v>
      </c>
      <c r="O103" s="1281"/>
      <c r="P103" s="1109"/>
      <c r="Q103" s="532"/>
    </row>
    <row r="104" spans="1:17" ht="9.75" customHeight="1">
      <c r="A104" s="1244" t="s">
        <v>1088</v>
      </c>
      <c r="B104" s="1773" t="s">
        <v>2785</v>
      </c>
      <c r="C104" s="536"/>
      <c r="D104" s="1273" t="s">
        <v>1014</v>
      </c>
      <c r="E104" s="508" t="s">
        <v>527</v>
      </c>
      <c r="F104" s="1280"/>
      <c r="G104" s="329"/>
      <c r="H104" s="513"/>
      <c r="J104" s="1124" t="s">
        <v>2085</v>
      </c>
      <c r="K104" s="1773" t="s">
        <v>2779</v>
      </c>
      <c r="L104" s="1123"/>
      <c r="M104" s="1291" t="s">
        <v>2478</v>
      </c>
      <c r="N104" s="528" t="s">
        <v>1014</v>
      </c>
      <c r="O104" s="1281"/>
      <c r="P104" s="1109"/>
      <c r="Q104" s="532"/>
    </row>
    <row r="105" spans="1:17" ht="9.75" customHeight="1">
      <c r="A105" s="1245" t="s">
        <v>2786</v>
      </c>
      <c r="B105" s="1770" t="s">
        <v>2923</v>
      </c>
      <c r="C105" s="536"/>
      <c r="D105" s="1277" t="s">
        <v>1142</v>
      </c>
      <c r="E105" s="546"/>
      <c r="F105" s="1294"/>
      <c r="G105" s="329"/>
      <c r="H105" s="513"/>
      <c r="J105" s="1124" t="s">
        <v>2086</v>
      </c>
      <c r="K105" s="1773" t="s">
        <v>2780</v>
      </c>
      <c r="L105" s="1123"/>
      <c r="M105" s="1291"/>
      <c r="N105" s="528" t="s">
        <v>526</v>
      </c>
      <c r="O105" s="1281"/>
      <c r="P105" s="1109"/>
      <c r="Q105" s="532"/>
    </row>
    <row r="106" spans="1:17" ht="9.75" customHeight="1">
      <c r="A106" s="1110" t="s">
        <v>1298</v>
      </c>
      <c r="B106" s="1111"/>
      <c r="C106" s="1112"/>
      <c r="D106" s="1275" t="s">
        <v>2924</v>
      </c>
      <c r="E106" s="528" t="s">
        <v>2925</v>
      </c>
      <c r="F106" s="1295"/>
      <c r="G106" s="743"/>
      <c r="H106" s="510"/>
      <c r="J106" s="1124" t="s">
        <v>2087</v>
      </c>
      <c r="K106" s="1773" t="s">
        <v>2781</v>
      </c>
      <c r="L106" s="1123"/>
      <c r="M106" s="1291" t="s">
        <v>1014</v>
      </c>
      <c r="N106" s="508" t="s">
        <v>403</v>
      </c>
      <c r="O106" s="1281"/>
      <c r="P106" s="1109"/>
      <c r="Q106" s="532"/>
    </row>
    <row r="107" spans="1:17" ht="9.75" customHeight="1">
      <c r="A107" s="1113" t="s">
        <v>1300</v>
      </c>
      <c r="B107" s="1114"/>
      <c r="C107" s="1108"/>
      <c r="D107" s="1275" t="s">
        <v>1112</v>
      </c>
      <c r="E107" s="528" t="s">
        <v>1865</v>
      </c>
      <c r="F107" s="1281"/>
      <c r="G107" s="1109"/>
      <c r="H107" s="532"/>
      <c r="J107" s="1126" t="s">
        <v>1771</v>
      </c>
      <c r="K107" s="1771" t="s">
        <v>2782</v>
      </c>
      <c r="L107" s="741"/>
      <c r="M107" s="1284"/>
      <c r="N107" s="1204" t="s">
        <v>403</v>
      </c>
      <c r="O107" s="1282"/>
      <c r="P107" s="332"/>
      <c r="Q107" s="567"/>
    </row>
    <row r="108" spans="1:17" ht="9.75" customHeight="1">
      <c r="A108" s="1115" t="s">
        <v>1725</v>
      </c>
      <c r="B108" s="535"/>
      <c r="C108" s="536"/>
      <c r="D108" s="1273"/>
      <c r="E108" s="607" t="s">
        <v>1014</v>
      </c>
      <c r="F108" s="1280" t="s">
        <v>1112</v>
      </c>
      <c r="G108" s="1116"/>
      <c r="H108" s="513"/>
    </row>
    <row r="109" spans="1:17" ht="9.75" customHeight="1">
      <c r="A109" s="1117" t="s">
        <v>1015</v>
      </c>
      <c r="B109" s="561" t="s">
        <v>2495</v>
      </c>
      <c r="C109" s="564"/>
      <c r="D109" s="1277"/>
      <c r="E109" s="546"/>
      <c r="F109" s="1282" t="s">
        <v>1121</v>
      </c>
      <c r="G109" s="332"/>
      <c r="H109" s="567"/>
      <c r="J109" s="179" t="s">
        <v>628</v>
      </c>
      <c r="K109" s="179"/>
      <c r="L109" s="179"/>
      <c r="M109" s="179"/>
      <c r="N109" s="179"/>
      <c r="O109" s="179"/>
      <c r="P109" s="179"/>
      <c r="Q109" s="179"/>
    </row>
    <row r="110" spans="1:17" ht="9.75" customHeight="1">
      <c r="A110" s="580" t="s">
        <v>635</v>
      </c>
      <c r="B110" s="581"/>
      <c r="C110" s="582"/>
      <c r="D110" s="1278" t="s">
        <v>2535</v>
      </c>
      <c r="E110" s="531">
        <v>29</v>
      </c>
      <c r="F110" s="1283">
        <v>31</v>
      </c>
      <c r="G110" s="2702"/>
      <c r="H110" s="2703"/>
      <c r="J110" s="1237" t="s">
        <v>630</v>
      </c>
      <c r="K110" s="1238" t="s">
        <v>559</v>
      </c>
      <c r="L110" s="1235"/>
      <c r="M110" s="1286"/>
      <c r="N110" s="1236"/>
      <c r="O110" s="1287" t="s">
        <v>516</v>
      </c>
      <c r="P110" s="2707" t="s">
        <v>629</v>
      </c>
      <c r="Q110" s="2708"/>
    </row>
    <row r="111" spans="1:17" ht="9.75" customHeight="1">
      <c r="A111" s="590" t="s">
        <v>1303</v>
      </c>
      <c r="B111" s="591"/>
      <c r="C111" s="592"/>
      <c r="D111" s="1272" t="s">
        <v>1998</v>
      </c>
      <c r="E111" s="501" t="s">
        <v>1998</v>
      </c>
      <c r="F111" s="1279" t="s">
        <v>2042</v>
      </c>
      <c r="G111" s="2670"/>
      <c r="H111" s="2672"/>
    </row>
    <row r="112" spans="1:17" ht="7.5" customHeight="1"/>
    <row r="113" spans="1:17" ht="15">
      <c r="A113" s="1783"/>
      <c r="B113" s="2712" t="s">
        <v>3167</v>
      </c>
      <c r="C113" s="2712"/>
      <c r="D113" s="2712"/>
      <c r="E113" s="2712"/>
      <c r="F113" s="2712"/>
      <c r="G113" s="2712"/>
      <c r="H113" s="2712"/>
      <c r="I113" s="2712"/>
      <c r="J113" s="2712"/>
      <c r="K113" s="2712"/>
      <c r="L113" s="2712"/>
      <c r="M113" s="2712"/>
      <c r="N113" s="2712"/>
      <c r="O113" s="2712"/>
      <c r="P113" s="2712"/>
      <c r="Q113" s="2712"/>
    </row>
    <row r="114" spans="1:17" ht="7.5" customHeight="1"/>
    <row r="115" spans="1:17" s="1198" customFormat="1" ht="18.75" customHeight="1">
      <c r="A115" s="2711" t="s">
        <v>1478</v>
      </c>
      <c r="B115" s="2711"/>
      <c r="C115" s="2711"/>
      <c r="D115" s="2711"/>
      <c r="E115" s="2711"/>
      <c r="F115" s="2711"/>
      <c r="G115" s="2711"/>
      <c r="H115" s="2711"/>
      <c r="I115" s="2711"/>
      <c r="J115" s="2711"/>
      <c r="K115" s="2711"/>
      <c r="L115" s="2711"/>
      <c r="M115" s="2711"/>
      <c r="N115" s="2711"/>
      <c r="O115" s="2711"/>
      <c r="P115" s="2711"/>
      <c r="Q115" s="2711"/>
    </row>
  </sheetData>
  <mergeCells count="29">
    <mergeCell ref="G111:H111"/>
    <mergeCell ref="M53:O53"/>
    <mergeCell ref="A115:Q115"/>
    <mergeCell ref="D91:F91"/>
    <mergeCell ref="G110:H110"/>
    <mergeCell ref="P110:Q110"/>
    <mergeCell ref="M91:O91"/>
    <mergeCell ref="A90:C90"/>
    <mergeCell ref="J90:L90"/>
    <mergeCell ref="G72:H72"/>
    <mergeCell ref="P70:Q70"/>
    <mergeCell ref="D53:F53"/>
    <mergeCell ref="G73:H73"/>
    <mergeCell ref="P71:Q71"/>
    <mergeCell ref="B113:Q113"/>
    <mergeCell ref="A52:C52"/>
    <mergeCell ref="D4:F4"/>
    <mergeCell ref="A3:C3"/>
    <mergeCell ref="D34:F34"/>
    <mergeCell ref="A33:C33"/>
    <mergeCell ref="J52:L52"/>
    <mergeCell ref="P24:Q24"/>
    <mergeCell ref="J3:L3"/>
    <mergeCell ref="G25:H25"/>
    <mergeCell ref="P31:Q31"/>
    <mergeCell ref="M4:O4"/>
    <mergeCell ref="G29:H29"/>
    <mergeCell ref="P32:Q32"/>
    <mergeCell ref="G26:H26"/>
  </mergeCells>
  <phoneticPr fontId="22" type="noConversion"/>
  <pageMargins left="0.23622047244094491" right="0.15748031496062992" top="0.39" bottom="0.26" header="0.19685039370078741" footer="0.19685039370078741"/>
  <pageSetup paperSize="9" scale="68" orientation="portrait" r:id="rId1"/>
  <headerFooter alignWithMargins="0">
    <oddHeader>&amp;C&amp;11- &amp;A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2"/>
  <sheetViews>
    <sheetView showGridLines="0" zoomScale="115" zoomScaleNormal="115" workbookViewId="0">
      <selection sqref="A1:K1"/>
    </sheetView>
  </sheetViews>
  <sheetFormatPr defaultRowHeight="12.75"/>
  <cols>
    <col min="1" max="1" width="5.5703125" customWidth="1"/>
    <col min="2" max="21" width="4.7109375" customWidth="1"/>
  </cols>
  <sheetData>
    <row r="1" spans="1:21" ht="20.25">
      <c r="A1" s="2837" t="s">
        <v>726</v>
      </c>
      <c r="B1" s="2837"/>
      <c r="C1" s="2837"/>
      <c r="D1" s="2837"/>
      <c r="E1" s="2837"/>
      <c r="F1" s="2837"/>
      <c r="G1" s="2837"/>
      <c r="H1" s="2837"/>
      <c r="I1" s="2837"/>
      <c r="J1" s="2837"/>
      <c r="K1" s="2837"/>
      <c r="L1" s="2838" t="s">
        <v>1547</v>
      </c>
      <c r="M1" s="2838"/>
      <c r="N1" s="2838"/>
      <c r="O1" s="2838"/>
      <c r="P1" s="2838"/>
      <c r="Q1" s="2838"/>
      <c r="R1" s="2838"/>
      <c r="S1" s="2838"/>
      <c r="T1" s="2838"/>
      <c r="U1" s="2838"/>
    </row>
    <row r="2" spans="1:21" ht="3" customHeight="1"/>
    <row r="3" spans="1:21" ht="9.75" customHeight="1">
      <c r="A3" s="2761" t="s">
        <v>1546</v>
      </c>
      <c r="B3" s="2762"/>
      <c r="C3" s="2762"/>
      <c r="D3" s="2762"/>
      <c r="E3" s="2762"/>
      <c r="F3" s="2762"/>
      <c r="G3" s="2762"/>
      <c r="H3" s="2762"/>
      <c r="I3" s="2762"/>
      <c r="J3" s="2762"/>
      <c r="K3" s="2763"/>
      <c r="L3" s="2761" t="s">
        <v>727</v>
      </c>
      <c r="M3" s="2762"/>
      <c r="N3" s="2762"/>
      <c r="O3" s="2762"/>
      <c r="P3" s="2762"/>
      <c r="Q3" s="2762"/>
      <c r="R3" s="2761" t="s">
        <v>728</v>
      </c>
      <c r="S3" s="2762"/>
      <c r="T3" s="2762"/>
      <c r="U3" s="2763"/>
    </row>
    <row r="4" spans="1:21" ht="9.75" customHeight="1">
      <c r="A4" s="1545"/>
      <c r="B4" s="848"/>
      <c r="C4" s="848"/>
      <c r="D4" s="848"/>
      <c r="E4" s="848"/>
      <c r="F4" s="848"/>
      <c r="G4" s="848"/>
      <c r="H4" s="848"/>
      <c r="I4" s="848"/>
      <c r="J4" s="848"/>
      <c r="K4" s="938"/>
      <c r="L4" s="2773" t="s">
        <v>1545</v>
      </c>
      <c r="M4" s="2774"/>
      <c r="N4" s="2774"/>
      <c r="O4" s="2774"/>
      <c r="P4" s="2774"/>
      <c r="Q4" s="2774"/>
      <c r="R4" s="2770" t="s">
        <v>2173</v>
      </c>
      <c r="S4" s="2771"/>
      <c r="T4" s="2771"/>
      <c r="U4" s="2772"/>
    </row>
    <row r="5" spans="1:21" ht="9.75" customHeight="1">
      <c r="A5" s="2813" t="s">
        <v>1855</v>
      </c>
      <c r="B5" s="2797"/>
      <c r="C5" s="2797"/>
      <c r="D5" s="2797"/>
      <c r="E5" s="2797"/>
      <c r="F5" s="2797"/>
      <c r="G5" s="2797"/>
      <c r="H5" s="2796" t="s">
        <v>1856</v>
      </c>
      <c r="I5" s="2797"/>
      <c r="J5" s="2814"/>
      <c r="K5" s="1548"/>
      <c r="L5" s="2782">
        <v>1</v>
      </c>
      <c r="M5" s="2783"/>
      <c r="N5" s="2734">
        <v>2</v>
      </c>
      <c r="O5" s="2781"/>
      <c r="P5" s="2783">
        <v>3</v>
      </c>
      <c r="Q5" s="2783"/>
      <c r="R5" s="2782">
        <v>1</v>
      </c>
      <c r="S5" s="2783"/>
      <c r="T5" s="2734">
        <v>2</v>
      </c>
      <c r="U5" s="2735"/>
    </row>
    <row r="6" spans="1:21" ht="9.75" customHeight="1">
      <c r="A6" s="1553" t="s">
        <v>1140</v>
      </c>
      <c r="B6" s="1554"/>
      <c r="C6" s="1554"/>
      <c r="D6" s="1554"/>
      <c r="E6" s="1554"/>
      <c r="F6" s="1554"/>
      <c r="G6" s="1554"/>
      <c r="H6" s="2850" t="s">
        <v>380</v>
      </c>
      <c r="I6" s="2851"/>
      <c r="J6" s="2852"/>
      <c r="K6" s="1549"/>
      <c r="L6" s="2842" t="s">
        <v>534</v>
      </c>
      <c r="M6" s="2842"/>
      <c r="N6" s="2815"/>
      <c r="O6" s="2853"/>
      <c r="P6" s="2842"/>
      <c r="Q6" s="2842"/>
      <c r="R6" s="2761"/>
      <c r="S6" s="2762"/>
      <c r="T6" s="2815"/>
      <c r="U6" s="2763"/>
    </row>
    <row r="7" spans="1:21" ht="9.75" customHeight="1">
      <c r="A7" s="1102" t="s">
        <v>234</v>
      </c>
      <c r="B7" s="1529"/>
      <c r="C7" s="1529"/>
      <c r="D7" s="1529"/>
      <c r="E7" s="1529"/>
      <c r="F7" s="1529"/>
      <c r="G7" s="1529"/>
      <c r="H7" s="2800" t="s">
        <v>235</v>
      </c>
      <c r="I7" s="2801"/>
      <c r="J7" s="2802"/>
      <c r="K7" s="1550"/>
      <c r="L7" s="2729" t="s">
        <v>1014</v>
      </c>
      <c r="M7" s="2729"/>
      <c r="N7" s="2736" t="s">
        <v>1195</v>
      </c>
      <c r="O7" s="2769"/>
      <c r="P7" s="2729"/>
      <c r="Q7" s="2729"/>
      <c r="R7" s="2775"/>
      <c r="S7" s="2728"/>
      <c r="T7" s="2736"/>
      <c r="U7" s="2737"/>
    </row>
    <row r="8" spans="1:21" ht="9.75" customHeight="1">
      <c r="A8" s="1102" t="s">
        <v>925</v>
      </c>
      <c r="B8" s="1528"/>
      <c r="C8" s="1528"/>
      <c r="D8" s="1528"/>
      <c r="E8" s="1528"/>
      <c r="F8" s="1528"/>
      <c r="G8" s="1528"/>
      <c r="H8" s="2843" t="s">
        <v>1141</v>
      </c>
      <c r="I8" s="2844"/>
      <c r="J8" s="2845"/>
      <c r="K8" s="1549"/>
      <c r="L8" s="2840" t="s">
        <v>1014</v>
      </c>
      <c r="M8" s="2841"/>
      <c r="N8" s="2846" t="s">
        <v>405</v>
      </c>
      <c r="O8" s="2847"/>
      <c r="P8" s="2841"/>
      <c r="Q8" s="2841"/>
      <c r="R8" s="2770"/>
      <c r="S8" s="2771"/>
      <c r="T8" s="2839"/>
      <c r="U8" s="2772"/>
    </row>
    <row r="9" spans="1:21" ht="9.75" customHeight="1">
      <c r="A9" s="1102" t="s">
        <v>675</v>
      </c>
      <c r="B9" s="1529"/>
      <c r="C9" s="1529"/>
      <c r="D9" s="1529"/>
      <c r="E9" s="1529"/>
      <c r="F9" s="1529"/>
      <c r="G9" s="1529"/>
      <c r="H9" s="2800" t="s">
        <v>2895</v>
      </c>
      <c r="I9" s="2801"/>
      <c r="J9" s="2802"/>
      <c r="K9" s="1550"/>
      <c r="L9" s="2787" t="s">
        <v>530</v>
      </c>
      <c r="M9" s="2729"/>
      <c r="N9" s="2736"/>
      <c r="O9" s="2769"/>
      <c r="P9" s="2729"/>
      <c r="Q9" s="2729"/>
      <c r="R9" s="2775"/>
      <c r="S9" s="2728"/>
      <c r="T9" s="2736"/>
      <c r="U9" s="2737"/>
    </row>
    <row r="10" spans="1:21" ht="9.75" customHeight="1">
      <c r="A10" s="1531" t="s">
        <v>2980</v>
      </c>
      <c r="B10" s="1532"/>
      <c r="C10" s="1532"/>
      <c r="D10" s="1532"/>
      <c r="E10" s="1532"/>
      <c r="F10" s="1532"/>
      <c r="G10" s="1532"/>
      <c r="H10" s="2816" t="s">
        <v>1988</v>
      </c>
      <c r="I10" s="2817"/>
      <c r="J10" s="2818"/>
      <c r="K10" s="1550"/>
      <c r="L10" s="2729" t="s">
        <v>917</v>
      </c>
      <c r="M10" s="2729"/>
      <c r="N10" s="2736"/>
      <c r="O10" s="2769"/>
      <c r="P10" s="2729"/>
      <c r="Q10" s="2729"/>
      <c r="R10" s="2775"/>
      <c r="S10" s="2728"/>
      <c r="T10" s="2736"/>
      <c r="U10" s="2737"/>
    </row>
    <row r="11" spans="1:21" ht="9.75" customHeight="1">
      <c r="A11" s="1531" t="s">
        <v>1565</v>
      </c>
      <c r="B11" s="1532"/>
      <c r="C11" s="1532"/>
      <c r="D11" s="1532"/>
      <c r="E11" s="1532"/>
      <c r="F11" s="1532"/>
      <c r="G11" s="1532"/>
      <c r="H11" s="2816" t="s">
        <v>1989</v>
      </c>
      <c r="I11" s="2817"/>
      <c r="J11" s="2818"/>
      <c r="K11" s="1550"/>
      <c r="L11" s="2729" t="s">
        <v>375</v>
      </c>
      <c r="M11" s="2729"/>
      <c r="N11" s="2736"/>
      <c r="O11" s="2769"/>
      <c r="P11" s="2729"/>
      <c r="Q11" s="2729"/>
      <c r="R11" s="2775"/>
      <c r="S11" s="2728"/>
      <c r="T11" s="2736"/>
      <c r="U11" s="2737"/>
    </row>
    <row r="12" spans="1:21" ht="9.75" customHeight="1">
      <c r="A12" s="1531" t="s">
        <v>2174</v>
      </c>
      <c r="B12" s="1532"/>
      <c r="C12" s="1532"/>
      <c r="D12" s="1532"/>
      <c r="E12" s="1532"/>
      <c r="F12" s="1532"/>
      <c r="G12" s="1532"/>
      <c r="H12" s="2816" t="s">
        <v>2175</v>
      </c>
      <c r="I12" s="2817"/>
      <c r="J12" s="2818"/>
      <c r="K12" s="1550"/>
      <c r="L12" s="2729" t="s">
        <v>2427</v>
      </c>
      <c r="M12" s="2729"/>
      <c r="N12" s="2736"/>
      <c r="O12" s="2769"/>
      <c r="P12" s="2729"/>
      <c r="Q12" s="2729"/>
      <c r="R12" s="2775" t="s">
        <v>1539</v>
      </c>
      <c r="S12" s="2728"/>
      <c r="T12" s="2736"/>
      <c r="U12" s="2737"/>
    </row>
    <row r="13" spans="1:21" ht="9.75" customHeight="1">
      <c r="A13" s="1102" t="s">
        <v>2172</v>
      </c>
      <c r="B13" s="1529"/>
      <c r="C13" s="1529"/>
      <c r="D13" s="1529"/>
      <c r="E13" s="1529"/>
      <c r="F13" s="1529"/>
      <c r="G13" s="1529"/>
      <c r="H13" s="2800" t="s">
        <v>1376</v>
      </c>
      <c r="I13" s="2801"/>
      <c r="J13" s="2802"/>
      <c r="K13" s="1550"/>
      <c r="L13" s="2729" t="s">
        <v>1014</v>
      </c>
      <c r="M13" s="2729"/>
      <c r="N13" s="2736"/>
      <c r="O13" s="2769"/>
      <c r="P13" s="2787" t="s">
        <v>530</v>
      </c>
      <c r="Q13" s="2729"/>
      <c r="R13" s="2775"/>
      <c r="S13" s="2728"/>
      <c r="T13" s="2736"/>
      <c r="U13" s="2737"/>
    </row>
    <row r="14" spans="1:21" ht="9.75" customHeight="1">
      <c r="A14" s="1102" t="s">
        <v>3694</v>
      </c>
      <c r="B14" s="1529"/>
      <c r="C14" s="1529"/>
      <c r="D14" s="1529"/>
      <c r="E14" s="1529"/>
      <c r="F14" s="1529"/>
      <c r="G14" s="1529"/>
      <c r="H14" s="2800" t="s">
        <v>3669</v>
      </c>
      <c r="I14" s="2801"/>
      <c r="J14" s="2802"/>
      <c r="K14" s="1550"/>
      <c r="L14" s="2787" t="s">
        <v>530</v>
      </c>
      <c r="M14" s="2729"/>
      <c r="N14" s="2736"/>
      <c r="O14" s="2769"/>
      <c r="P14" s="2729"/>
      <c r="Q14" s="2729"/>
      <c r="R14" s="2775"/>
      <c r="S14" s="2728"/>
      <c r="T14" s="2736"/>
      <c r="U14" s="2737"/>
    </row>
    <row r="15" spans="1:21" ht="9.75" customHeight="1">
      <c r="A15" s="1102" t="s">
        <v>849</v>
      </c>
      <c r="B15" s="1529"/>
      <c r="C15" s="1529"/>
      <c r="D15" s="1529"/>
      <c r="E15" s="1529"/>
      <c r="F15" s="1529"/>
      <c r="G15" s="1529"/>
      <c r="H15" s="2800" t="s">
        <v>1377</v>
      </c>
      <c r="I15" s="2801"/>
      <c r="J15" s="2802"/>
      <c r="K15" s="1550"/>
      <c r="L15" s="2729" t="s">
        <v>1014</v>
      </c>
      <c r="M15" s="2729"/>
      <c r="N15" s="2736"/>
      <c r="O15" s="2769"/>
      <c r="P15" s="2787" t="s">
        <v>530</v>
      </c>
      <c r="Q15" s="2729"/>
      <c r="R15" s="2775"/>
      <c r="S15" s="2728"/>
      <c r="T15" s="2736"/>
      <c r="U15" s="2737"/>
    </row>
    <row r="16" spans="1:21" ht="9.75" customHeight="1">
      <c r="A16" s="1531" t="s">
        <v>2207</v>
      </c>
      <c r="B16" s="1532"/>
      <c r="C16" s="1532"/>
      <c r="D16" s="1532"/>
      <c r="E16" s="1532"/>
      <c r="F16" s="1532"/>
      <c r="G16" s="1532"/>
      <c r="H16" s="2816" t="s">
        <v>2930</v>
      </c>
      <c r="I16" s="2817"/>
      <c r="J16" s="2818"/>
      <c r="K16" s="1550"/>
      <c r="L16" s="2787" t="s">
        <v>1014</v>
      </c>
      <c r="M16" s="2729"/>
      <c r="N16" s="2736"/>
      <c r="O16" s="2769"/>
      <c r="P16" s="2787" t="s">
        <v>530</v>
      </c>
      <c r="Q16" s="2729"/>
      <c r="R16" s="2775"/>
      <c r="S16" s="2728"/>
      <c r="T16" s="2736"/>
      <c r="U16" s="2737"/>
    </row>
    <row r="17" spans="1:21" ht="9.75" customHeight="1">
      <c r="A17" s="1531" t="s">
        <v>2179</v>
      </c>
      <c r="B17" s="1532"/>
      <c r="C17" s="1532"/>
      <c r="D17" s="1532"/>
      <c r="E17" s="1532"/>
      <c r="F17" s="1532"/>
      <c r="G17" s="1532"/>
      <c r="H17" s="2816" t="s">
        <v>1533</v>
      </c>
      <c r="I17" s="2817"/>
      <c r="J17" s="2818"/>
      <c r="K17" s="1550"/>
      <c r="L17" s="2729" t="s">
        <v>1014</v>
      </c>
      <c r="M17" s="2729"/>
      <c r="N17" s="2831" t="s">
        <v>2287</v>
      </c>
      <c r="O17" s="2832"/>
      <c r="P17" s="2729"/>
      <c r="Q17" s="2729"/>
      <c r="R17" s="2775"/>
      <c r="S17" s="2728"/>
      <c r="T17" s="2736"/>
      <c r="U17" s="2737"/>
    </row>
    <row r="18" spans="1:21" ht="9.75" customHeight="1">
      <c r="A18" s="1546" t="s">
        <v>1531</v>
      </c>
      <c r="B18" s="1547"/>
      <c r="C18" s="1547"/>
      <c r="D18" s="1547"/>
      <c r="E18" s="1547"/>
      <c r="F18" s="1547"/>
      <c r="G18" s="1547"/>
      <c r="H18" s="2809" t="s">
        <v>1534</v>
      </c>
      <c r="I18" s="2810"/>
      <c r="J18" s="2811"/>
      <c r="K18" s="1551"/>
      <c r="L18" s="2819" t="s">
        <v>1014</v>
      </c>
      <c r="M18" s="2819"/>
      <c r="N18" s="2848" t="s">
        <v>1356</v>
      </c>
      <c r="O18" s="2849"/>
      <c r="P18" s="2819"/>
      <c r="Q18" s="2819"/>
      <c r="R18" s="2782" t="s">
        <v>1916</v>
      </c>
      <c r="S18" s="2783"/>
      <c r="T18" s="2734"/>
      <c r="U18" s="2735"/>
    </row>
    <row r="19" spans="1:21" ht="9.75" customHeight="1">
      <c r="A19" s="1110" t="s">
        <v>1300</v>
      </c>
      <c r="B19" s="1536"/>
      <c r="C19" s="1536"/>
      <c r="D19" s="1536"/>
      <c r="E19" s="1536"/>
      <c r="F19" s="1536"/>
      <c r="G19" s="1536"/>
      <c r="H19" s="2820" t="s">
        <v>1014</v>
      </c>
      <c r="I19" s="2812"/>
      <c r="J19" s="2812"/>
      <c r="K19" s="1552"/>
      <c r="L19" s="2778" t="s">
        <v>1170</v>
      </c>
      <c r="M19" s="2778"/>
      <c r="N19" s="2764" t="s">
        <v>1171</v>
      </c>
      <c r="O19" s="2830"/>
      <c r="P19" s="2778"/>
      <c r="Q19" s="2779"/>
      <c r="R19" s="2766"/>
      <c r="S19" s="2766"/>
      <c r="T19" s="2764"/>
      <c r="U19" s="2765"/>
    </row>
    <row r="20" spans="1:21" ht="9.75" customHeight="1">
      <c r="A20" s="1542" t="s">
        <v>1725</v>
      </c>
      <c r="B20" s="1541"/>
      <c r="C20" s="1541"/>
      <c r="D20" s="1541"/>
      <c r="E20" s="1541"/>
      <c r="F20" s="1541"/>
      <c r="G20" s="1541"/>
      <c r="H20" s="2789" t="s">
        <v>1014</v>
      </c>
      <c r="I20" s="2790"/>
      <c r="J20" s="2790"/>
      <c r="K20" s="1550"/>
      <c r="L20" s="2729" t="s">
        <v>1014</v>
      </c>
      <c r="M20" s="2729"/>
      <c r="N20" s="2736" t="s">
        <v>1014</v>
      </c>
      <c r="O20" s="2769"/>
      <c r="P20" s="2729" t="s">
        <v>1582</v>
      </c>
      <c r="Q20" s="2730"/>
      <c r="R20" s="2728"/>
      <c r="S20" s="2728"/>
      <c r="T20" s="2736"/>
      <c r="U20" s="2737"/>
    </row>
    <row r="21" spans="1:21" ht="9.75" customHeight="1">
      <c r="A21" s="1543" t="s">
        <v>1015</v>
      </c>
      <c r="B21" s="1544"/>
      <c r="C21" s="1544"/>
      <c r="D21" s="1544"/>
      <c r="E21" s="1544"/>
      <c r="F21" s="1544"/>
      <c r="G21" s="1544"/>
      <c r="H21" s="2796" t="s">
        <v>571</v>
      </c>
      <c r="I21" s="2797"/>
      <c r="J21" s="2797"/>
      <c r="K21" s="1551"/>
      <c r="L21" s="2793" t="s">
        <v>1014</v>
      </c>
      <c r="M21" s="2793"/>
      <c r="N21" s="2734" t="s">
        <v>1014</v>
      </c>
      <c r="O21" s="2781"/>
      <c r="P21" s="2793" t="s">
        <v>1121</v>
      </c>
      <c r="Q21" s="2794"/>
      <c r="R21" s="2783"/>
      <c r="S21" s="2783"/>
      <c r="T21" s="2734"/>
      <c r="U21" s="2735"/>
    </row>
    <row r="22" spans="1:21" ht="9.75" customHeight="1">
      <c r="A22" s="1535" t="s">
        <v>635</v>
      </c>
      <c r="B22" s="1536"/>
      <c r="C22" s="1536"/>
      <c r="D22" s="1536"/>
      <c r="E22" s="1536"/>
      <c r="F22" s="1536"/>
      <c r="G22" s="1536"/>
      <c r="H22" s="2812"/>
      <c r="I22" s="2812"/>
      <c r="J22" s="2812"/>
      <c r="K22" s="1537"/>
      <c r="L22" s="2784">
        <v>33</v>
      </c>
      <c r="M22" s="2778"/>
      <c r="N22" s="2829">
        <v>26</v>
      </c>
      <c r="O22" s="2830"/>
      <c r="P22" s="2778">
        <v>31</v>
      </c>
      <c r="Q22" s="2779"/>
      <c r="R22" s="2766"/>
      <c r="S22" s="2766"/>
      <c r="T22" s="2766"/>
      <c r="U22" s="2765"/>
    </row>
    <row r="23" spans="1:21" ht="9.75" customHeight="1">
      <c r="A23" s="1243" t="s">
        <v>1303</v>
      </c>
      <c r="B23" s="1538"/>
      <c r="C23" s="1538"/>
      <c r="D23" s="1538"/>
      <c r="E23" s="1538"/>
      <c r="F23" s="1538"/>
      <c r="G23" s="1538"/>
      <c r="H23" s="2797"/>
      <c r="I23" s="2797"/>
      <c r="J23" s="2797"/>
      <c r="K23" s="1539"/>
      <c r="L23" s="2795">
        <v>4</v>
      </c>
      <c r="M23" s="2793"/>
      <c r="N23" s="2734">
        <v>4</v>
      </c>
      <c r="O23" s="2781"/>
      <c r="P23" s="2793">
        <v>0</v>
      </c>
      <c r="Q23" s="2794"/>
      <c r="R23" s="2783"/>
      <c r="S23" s="2783"/>
      <c r="T23" s="2783"/>
      <c r="U23" s="2735"/>
    </row>
    <row r="24" spans="1:21" ht="3" customHeight="1"/>
    <row r="25" spans="1:21" s="179" customFormat="1" ht="13.5" customHeight="1">
      <c r="A25" s="1534" t="s">
        <v>1300</v>
      </c>
    </row>
    <row r="26" spans="1:21" ht="3" customHeight="1"/>
    <row r="27" spans="1:21" ht="9.75" customHeight="1">
      <c r="A27" s="2761" t="s">
        <v>1546</v>
      </c>
      <c r="B27" s="2762"/>
      <c r="C27" s="2762"/>
      <c r="D27" s="2762"/>
      <c r="E27" s="2762"/>
      <c r="F27" s="2762"/>
      <c r="G27" s="2762"/>
      <c r="H27" s="2762"/>
      <c r="I27" s="2762"/>
      <c r="J27" s="2762"/>
      <c r="K27" s="2763"/>
      <c r="L27" s="2761" t="s">
        <v>727</v>
      </c>
      <c r="M27" s="2762"/>
      <c r="N27" s="2762"/>
      <c r="O27" s="2762"/>
      <c r="P27" s="2762"/>
      <c r="Q27" s="2762"/>
      <c r="R27" s="2761" t="s">
        <v>728</v>
      </c>
      <c r="S27" s="2762"/>
      <c r="T27" s="2762"/>
      <c r="U27" s="2763"/>
    </row>
    <row r="28" spans="1:21" ht="9.75" customHeight="1">
      <c r="A28" s="1545"/>
      <c r="B28" s="848"/>
      <c r="C28" s="848"/>
      <c r="D28" s="848"/>
      <c r="E28" s="848"/>
      <c r="F28" s="848"/>
      <c r="G28" s="848"/>
      <c r="H28" s="848"/>
      <c r="I28" s="848"/>
      <c r="J28" s="848"/>
      <c r="K28" s="938"/>
      <c r="L28" s="2773" t="s">
        <v>1545</v>
      </c>
      <c r="M28" s="2774"/>
      <c r="N28" s="2774"/>
      <c r="O28" s="2774"/>
      <c r="P28" s="2774"/>
      <c r="Q28" s="2774"/>
      <c r="R28" s="2770" t="s">
        <v>2173</v>
      </c>
      <c r="S28" s="2771"/>
      <c r="T28" s="2771"/>
      <c r="U28" s="2772"/>
    </row>
    <row r="29" spans="1:21" ht="9.75" customHeight="1">
      <c r="A29" s="2813" t="s">
        <v>1855</v>
      </c>
      <c r="B29" s="2797"/>
      <c r="C29" s="2797"/>
      <c r="D29" s="2797"/>
      <c r="E29" s="2797"/>
      <c r="F29" s="2797"/>
      <c r="G29" s="2797"/>
      <c r="H29" s="2796" t="s">
        <v>1856</v>
      </c>
      <c r="I29" s="2797"/>
      <c r="J29" s="2814"/>
      <c r="K29" s="1548"/>
      <c r="L29" s="2782">
        <v>1</v>
      </c>
      <c r="M29" s="2783"/>
      <c r="N29" s="2734">
        <v>2</v>
      </c>
      <c r="O29" s="2781"/>
      <c r="P29" s="2783">
        <v>3</v>
      </c>
      <c r="Q29" s="2783"/>
      <c r="R29" s="2782">
        <v>1</v>
      </c>
      <c r="S29" s="2783"/>
      <c r="T29" s="2734">
        <v>2</v>
      </c>
      <c r="U29" s="2735"/>
    </row>
    <row r="30" spans="1:21" ht="9.75" customHeight="1">
      <c r="A30" s="1531" t="s">
        <v>743</v>
      </c>
      <c r="B30" s="1532"/>
      <c r="C30" s="1532"/>
      <c r="D30" s="1532"/>
      <c r="E30" s="1532"/>
      <c r="F30" s="1964"/>
      <c r="G30" s="1532"/>
      <c r="H30" s="2825" t="s">
        <v>2468</v>
      </c>
      <c r="I30" s="2826"/>
      <c r="J30" s="2827"/>
      <c r="K30" s="1965"/>
      <c r="L30" s="2785" t="s">
        <v>530</v>
      </c>
      <c r="M30" s="2786"/>
      <c r="N30" s="2736"/>
      <c r="O30" s="2769"/>
      <c r="P30" s="2787" t="s">
        <v>1014</v>
      </c>
      <c r="Q30" s="2729"/>
      <c r="R30" s="2775"/>
      <c r="S30" s="2728"/>
      <c r="T30" s="2736"/>
      <c r="U30" s="2737"/>
    </row>
    <row r="31" spans="1:21" ht="9.75" customHeight="1">
      <c r="A31" s="1531" t="s">
        <v>2177</v>
      </c>
      <c r="B31" s="1532"/>
      <c r="C31" s="1532"/>
      <c r="D31" s="1532"/>
      <c r="E31" s="1532"/>
      <c r="F31" s="1532"/>
      <c r="G31" s="1532"/>
      <c r="H31" s="2816" t="s">
        <v>1532</v>
      </c>
      <c r="I31" s="2817"/>
      <c r="J31" s="2828"/>
      <c r="K31" s="1965"/>
      <c r="L31" s="2786" t="s">
        <v>751</v>
      </c>
      <c r="M31" s="2786"/>
      <c r="N31" s="2736"/>
      <c r="O31" s="2769"/>
      <c r="P31" s="2729"/>
      <c r="Q31" s="2729"/>
      <c r="R31" s="2775"/>
      <c r="S31" s="2728"/>
      <c r="T31" s="2736"/>
      <c r="U31" s="2737"/>
    </row>
    <row r="32" spans="1:21" ht="9.75" customHeight="1">
      <c r="A32" s="1531" t="s">
        <v>2176</v>
      </c>
      <c r="B32" s="1532"/>
      <c r="C32" s="1532"/>
      <c r="D32" s="1532"/>
      <c r="E32" s="1532"/>
      <c r="F32" s="1532"/>
      <c r="G32" s="1532"/>
      <c r="H32" s="2809" t="s">
        <v>2178</v>
      </c>
      <c r="I32" s="2810"/>
      <c r="J32" s="2823"/>
      <c r="K32" s="1965"/>
      <c r="L32" s="2786" t="s">
        <v>1920</v>
      </c>
      <c r="M32" s="2786"/>
      <c r="N32" s="2736"/>
      <c r="O32" s="2769"/>
      <c r="P32" s="2729"/>
      <c r="Q32" s="2729"/>
      <c r="R32" s="2775"/>
      <c r="S32" s="2728"/>
      <c r="T32" s="2736"/>
      <c r="U32" s="2737"/>
    </row>
    <row r="33" spans="1:21" ht="9.75" customHeight="1">
      <c r="A33" s="1535" t="s">
        <v>1535</v>
      </c>
      <c r="B33" s="1536"/>
      <c r="C33" s="1536"/>
      <c r="D33" s="1536"/>
      <c r="E33" s="1536"/>
      <c r="F33" s="1536"/>
      <c r="G33" s="1536"/>
      <c r="H33" s="2820" t="s">
        <v>866</v>
      </c>
      <c r="I33" s="2812"/>
      <c r="J33" s="2833"/>
      <c r="K33" s="1537"/>
      <c r="L33" s="2784" t="s">
        <v>1014</v>
      </c>
      <c r="M33" s="2778"/>
      <c r="N33" s="2821" t="s">
        <v>1439</v>
      </c>
      <c r="O33" s="2822"/>
      <c r="P33" s="2778"/>
      <c r="Q33" s="2779"/>
      <c r="R33" s="2766"/>
      <c r="S33" s="2766"/>
      <c r="T33" s="2764"/>
      <c r="U33" s="2765"/>
    </row>
    <row r="34" spans="1:21" ht="9.75" customHeight="1">
      <c r="A34" s="1129" t="s">
        <v>1536</v>
      </c>
      <c r="B34" s="1533"/>
      <c r="C34" s="1533"/>
      <c r="D34" s="1533"/>
      <c r="E34" s="1533"/>
      <c r="F34" s="1533"/>
      <c r="G34" s="1533"/>
      <c r="H34" s="2789" t="s">
        <v>1892</v>
      </c>
      <c r="I34" s="2790"/>
      <c r="J34" s="2791"/>
      <c r="K34" s="1530"/>
      <c r="L34" s="2777" t="s">
        <v>2478</v>
      </c>
      <c r="M34" s="2729"/>
      <c r="N34" s="2736"/>
      <c r="O34" s="2769"/>
      <c r="P34" s="2729"/>
      <c r="Q34" s="2730"/>
      <c r="R34" s="2728"/>
      <c r="S34" s="2728"/>
      <c r="T34" s="2736"/>
      <c r="U34" s="2737"/>
    </row>
    <row r="35" spans="1:21" ht="9.75" customHeight="1">
      <c r="A35" s="1129" t="str">
        <f>'17'!$J$12</f>
        <v>Szerkezetek megerősítése</v>
      </c>
      <c r="B35" s="1533"/>
      <c r="C35" s="1533"/>
      <c r="D35" s="1533"/>
      <c r="E35" s="1533"/>
      <c r="F35" s="1533"/>
      <c r="G35" s="1533"/>
      <c r="H35" s="2789" t="str">
        <f>'17'!$K$12</f>
        <v>BMEEOHSMC04</v>
      </c>
      <c r="I35" s="2790"/>
      <c r="J35" s="2791"/>
      <c r="K35" s="1530"/>
      <c r="L35" s="2777" t="s">
        <v>1014</v>
      </c>
      <c r="M35" s="2729"/>
      <c r="N35" s="2788" t="s">
        <v>2478</v>
      </c>
      <c r="O35" s="2769"/>
      <c r="P35" s="2729"/>
      <c r="Q35" s="2730"/>
      <c r="R35" s="2728" t="s">
        <v>1537</v>
      </c>
      <c r="S35" s="2728"/>
      <c r="T35" s="2736"/>
      <c r="U35" s="2737"/>
    </row>
    <row r="36" spans="1:21" ht="9.75" customHeight="1">
      <c r="A36" s="1129" t="s">
        <v>1538</v>
      </c>
      <c r="B36" s="1533"/>
      <c r="C36" s="1533"/>
      <c r="D36" s="1533"/>
      <c r="E36" s="1533"/>
      <c r="F36" s="1533"/>
      <c r="G36" s="1533"/>
      <c r="H36" s="2789" t="s">
        <v>1542</v>
      </c>
      <c r="I36" s="2790"/>
      <c r="J36" s="2791"/>
      <c r="K36" s="1530"/>
      <c r="L36" s="2824"/>
      <c r="M36" s="2729"/>
      <c r="N36" s="2767" t="s">
        <v>1439</v>
      </c>
      <c r="O36" s="2768"/>
      <c r="P36" s="2776"/>
      <c r="Q36" s="2730"/>
      <c r="R36" s="2728"/>
      <c r="S36" s="2728"/>
      <c r="T36" s="2736"/>
      <c r="U36" s="2737"/>
    </row>
    <row r="37" spans="1:21" ht="9.75" customHeight="1">
      <c r="A37" s="1129" t="s">
        <v>1540</v>
      </c>
      <c r="B37" s="1533"/>
      <c r="C37" s="1533"/>
      <c r="D37" s="1533"/>
      <c r="E37" s="1533"/>
      <c r="F37" s="1533"/>
      <c r="G37" s="1533"/>
      <c r="H37" s="2789" t="s">
        <v>700</v>
      </c>
      <c r="I37" s="2790"/>
      <c r="J37" s="2791"/>
      <c r="K37" s="1530"/>
      <c r="L37" s="2777" t="s">
        <v>1014</v>
      </c>
      <c r="M37" s="2729"/>
      <c r="N37" s="2736" t="s">
        <v>2285</v>
      </c>
      <c r="O37" s="2769"/>
      <c r="P37" s="2729"/>
      <c r="Q37" s="2730"/>
      <c r="R37" s="2728" t="s">
        <v>1916</v>
      </c>
      <c r="S37" s="2728"/>
      <c r="T37" s="2736" t="s">
        <v>1543</v>
      </c>
      <c r="U37" s="2737"/>
    </row>
    <row r="38" spans="1:21" ht="9.75" customHeight="1">
      <c r="A38" s="1129" t="s">
        <v>833</v>
      </c>
      <c r="B38" s="1533"/>
      <c r="C38" s="1533"/>
      <c r="D38" s="1533"/>
      <c r="E38" s="1533"/>
      <c r="F38" s="1533"/>
      <c r="G38" s="1533"/>
      <c r="H38" s="2789" t="s">
        <v>2290</v>
      </c>
      <c r="I38" s="2790"/>
      <c r="J38" s="2791"/>
      <c r="K38" s="1530"/>
      <c r="L38" s="2777" t="s">
        <v>1014</v>
      </c>
      <c r="M38" s="2729"/>
      <c r="N38" s="2736" t="s">
        <v>1356</v>
      </c>
      <c r="O38" s="2769"/>
      <c r="P38" s="2729"/>
      <c r="Q38" s="2730"/>
      <c r="R38" s="2728"/>
      <c r="S38" s="2728"/>
      <c r="T38" s="2736"/>
      <c r="U38" s="2737"/>
    </row>
    <row r="39" spans="1:21" ht="9.75" customHeight="1">
      <c r="A39" s="1129" t="s">
        <v>1503</v>
      </c>
      <c r="B39" s="1533"/>
      <c r="C39" s="1533"/>
      <c r="D39" s="1533"/>
      <c r="E39" s="1533"/>
      <c r="F39" s="1533"/>
      <c r="G39" s="1533"/>
      <c r="H39" s="2789" t="s">
        <v>1504</v>
      </c>
      <c r="I39" s="2790"/>
      <c r="J39" s="2791"/>
      <c r="K39" s="1530"/>
      <c r="L39" s="2777" t="s">
        <v>1014</v>
      </c>
      <c r="M39" s="2729"/>
      <c r="N39" s="2788" t="s">
        <v>2478</v>
      </c>
      <c r="O39" s="2769"/>
      <c r="P39" s="2729"/>
      <c r="Q39" s="2730"/>
      <c r="R39" s="2728"/>
      <c r="S39" s="2728"/>
      <c r="T39" s="2736"/>
      <c r="U39" s="2737"/>
    </row>
    <row r="40" spans="1:21" ht="9.75" customHeight="1">
      <c r="A40" s="1129" t="s">
        <v>1541</v>
      </c>
      <c r="B40" s="1533"/>
      <c r="C40" s="1533"/>
      <c r="D40" s="1533"/>
      <c r="E40" s="1533"/>
      <c r="F40" s="1533"/>
      <c r="G40" s="1533"/>
      <c r="H40" s="2789" t="s">
        <v>1893</v>
      </c>
      <c r="I40" s="2790"/>
      <c r="J40" s="2791"/>
      <c r="K40" s="1530"/>
      <c r="L40" s="2777" t="s">
        <v>1439</v>
      </c>
      <c r="M40" s="2729"/>
      <c r="N40" s="2736"/>
      <c r="O40" s="2769"/>
      <c r="P40" s="2729"/>
      <c r="Q40" s="2730"/>
      <c r="R40" s="2728"/>
      <c r="S40" s="2728"/>
      <c r="T40" s="2736"/>
      <c r="U40" s="2737"/>
    </row>
    <row r="41" spans="1:21" ht="9.75" customHeight="1">
      <c r="A41" s="1243" t="s">
        <v>1544</v>
      </c>
      <c r="B41" s="1538"/>
      <c r="C41" s="1538"/>
      <c r="D41" s="1538"/>
      <c r="E41" s="1538"/>
      <c r="F41" s="1538"/>
      <c r="G41" s="1538"/>
      <c r="H41" s="2796" t="s">
        <v>1894</v>
      </c>
      <c r="I41" s="2797"/>
      <c r="J41" s="2798"/>
      <c r="K41" s="1539"/>
      <c r="L41" s="2795" t="s">
        <v>1014</v>
      </c>
      <c r="M41" s="2793"/>
      <c r="N41" s="2780" t="s">
        <v>1886</v>
      </c>
      <c r="O41" s="2781"/>
      <c r="P41" s="2793"/>
      <c r="Q41" s="2794"/>
      <c r="R41" s="2783"/>
      <c r="S41" s="2783"/>
      <c r="T41" s="2734"/>
      <c r="U41" s="2735"/>
    </row>
    <row r="42" spans="1:21" ht="3" customHeight="1"/>
    <row r="43" spans="1:21" s="1540" customFormat="1" ht="16.5" customHeight="1">
      <c r="A43" s="2792" t="s">
        <v>1478</v>
      </c>
      <c r="B43" s="2792"/>
      <c r="C43" s="2792"/>
      <c r="D43" s="2792"/>
      <c r="E43" s="2792"/>
      <c r="F43" s="2792"/>
      <c r="G43" s="2792"/>
      <c r="H43" s="2792"/>
      <c r="I43" s="2792"/>
      <c r="J43" s="2792"/>
      <c r="K43" s="2792"/>
      <c r="L43" s="2792"/>
      <c r="M43" s="2792"/>
      <c r="N43" s="2792"/>
      <c r="O43" s="2792"/>
      <c r="P43" s="2792"/>
      <c r="Q43" s="2792"/>
      <c r="R43" s="2792"/>
      <c r="S43" s="2792"/>
      <c r="T43" s="2792"/>
      <c r="U43" s="2792"/>
    </row>
    <row r="44" spans="1:21" ht="3" customHeight="1"/>
    <row r="45" spans="1:21" s="1350" customFormat="1" ht="9.75" customHeight="1">
      <c r="B45" s="2806" t="s">
        <v>3356</v>
      </c>
      <c r="C45" s="2807"/>
      <c r="D45" s="2807"/>
      <c r="E45" s="2808"/>
      <c r="F45" s="2731" t="s">
        <v>1548</v>
      </c>
      <c r="G45" s="2732"/>
      <c r="H45" s="2732"/>
      <c r="I45" s="2732"/>
      <c r="J45" s="2732"/>
      <c r="K45" s="2732"/>
      <c r="L45" s="2732"/>
      <c r="M45" s="2732"/>
      <c r="N45" s="2732"/>
      <c r="O45" s="2732"/>
      <c r="P45" s="2732"/>
      <c r="Q45" s="2732"/>
      <c r="R45" s="2732"/>
      <c r="S45" s="2732"/>
      <c r="T45" s="2732"/>
      <c r="U45" s="2733"/>
    </row>
    <row r="46" spans="1:21" s="1527" customFormat="1" ht="9.75" customHeight="1">
      <c r="B46" s="2750" t="s">
        <v>2516</v>
      </c>
      <c r="C46" s="2751"/>
      <c r="D46" s="2751"/>
      <c r="E46" s="2752"/>
      <c r="F46" s="2750" t="s">
        <v>2517</v>
      </c>
      <c r="G46" s="2751"/>
      <c r="H46" s="2751"/>
      <c r="I46" s="2752"/>
      <c r="J46" s="2750" t="s">
        <v>2518</v>
      </c>
      <c r="K46" s="2751"/>
      <c r="L46" s="2751"/>
      <c r="M46" s="2752"/>
      <c r="N46" s="2750" t="s">
        <v>2519</v>
      </c>
      <c r="O46" s="2751"/>
      <c r="P46" s="2751"/>
      <c r="Q46" s="2752"/>
      <c r="R46" s="2750" t="s">
        <v>2243</v>
      </c>
      <c r="S46" s="2751"/>
      <c r="T46" s="2751"/>
      <c r="U46" s="2752"/>
    </row>
    <row r="47" spans="1:21" ht="9.75" customHeight="1">
      <c r="A47" s="274" t="s">
        <v>669</v>
      </c>
      <c r="B47" s="2713" t="s">
        <v>3601</v>
      </c>
      <c r="C47" s="2714"/>
      <c r="D47" s="2714"/>
      <c r="E47" s="2715"/>
      <c r="F47" s="2747" t="s">
        <v>2980</v>
      </c>
      <c r="G47" s="2748"/>
      <c r="H47" s="2748"/>
      <c r="I47" s="2749"/>
      <c r="J47" s="2747" t="s">
        <v>3086</v>
      </c>
      <c r="K47" s="2748"/>
      <c r="L47" s="2748"/>
      <c r="M47" s="2749"/>
      <c r="N47" s="2757" t="s">
        <v>1583</v>
      </c>
      <c r="O47" s="2758"/>
      <c r="P47" s="2758"/>
      <c r="Q47" s="2759"/>
      <c r="R47" s="2713"/>
      <c r="S47" s="2714"/>
      <c r="T47" s="2714"/>
      <c r="U47" s="2715"/>
    </row>
    <row r="48" spans="1:21" ht="9.75" customHeight="1">
      <c r="A48" s="335" t="s">
        <v>2585</v>
      </c>
      <c r="B48" s="2738" t="s">
        <v>3669</v>
      </c>
      <c r="C48" s="2739"/>
      <c r="D48" s="2739"/>
      <c r="E48" s="2740"/>
      <c r="F48" s="2719" t="s">
        <v>1988</v>
      </c>
      <c r="G48" s="2720"/>
      <c r="H48" s="2720"/>
      <c r="I48" s="2721"/>
      <c r="J48" s="2719" t="s">
        <v>3085</v>
      </c>
      <c r="K48" s="2720"/>
      <c r="L48" s="2720"/>
      <c r="M48" s="2721"/>
      <c r="N48" s="2744" t="s">
        <v>1893</v>
      </c>
      <c r="O48" s="2745"/>
      <c r="P48" s="2745"/>
      <c r="Q48" s="2746"/>
      <c r="R48" s="2738"/>
      <c r="S48" s="2739"/>
      <c r="T48" s="2739"/>
      <c r="U48" s="2740"/>
    </row>
    <row r="49" spans="1:21" ht="9.75" customHeight="1">
      <c r="A49" s="274" t="s">
        <v>2586</v>
      </c>
      <c r="B49" s="2738" t="s">
        <v>624</v>
      </c>
      <c r="C49" s="2739"/>
      <c r="D49" s="2739"/>
      <c r="E49" s="2740"/>
      <c r="F49" s="2719" t="s">
        <v>624</v>
      </c>
      <c r="G49" s="2720"/>
      <c r="H49" s="2720"/>
      <c r="I49" s="2721"/>
      <c r="J49" s="2719" t="s">
        <v>624</v>
      </c>
      <c r="K49" s="2720"/>
      <c r="L49" s="2720"/>
      <c r="M49" s="2721"/>
      <c r="N49" s="2744" t="s">
        <v>624</v>
      </c>
      <c r="O49" s="2745"/>
      <c r="P49" s="2745"/>
      <c r="Q49" s="2746"/>
      <c r="R49" s="2738"/>
      <c r="S49" s="2739"/>
      <c r="T49" s="2739"/>
      <c r="U49" s="2740"/>
    </row>
    <row r="50" spans="1:21" ht="9.75" customHeight="1">
      <c r="A50" s="335" t="s">
        <v>670</v>
      </c>
      <c r="B50" s="2725" t="s">
        <v>2655</v>
      </c>
      <c r="C50" s="2726"/>
      <c r="D50" s="2726"/>
      <c r="E50" s="2727"/>
      <c r="F50" s="2716" t="s">
        <v>2657</v>
      </c>
      <c r="G50" s="2717"/>
      <c r="H50" s="2717"/>
      <c r="I50" s="2718"/>
      <c r="J50" s="2716" t="s">
        <v>2656</v>
      </c>
      <c r="K50" s="2717"/>
      <c r="L50" s="2717"/>
      <c r="M50" s="2718"/>
      <c r="N50" s="2722" t="s">
        <v>701</v>
      </c>
      <c r="O50" s="2723"/>
      <c r="P50" s="2723"/>
      <c r="Q50" s="2724"/>
      <c r="R50" s="2725"/>
      <c r="S50" s="2726"/>
      <c r="T50" s="2726"/>
      <c r="U50" s="2727"/>
    </row>
    <row r="51" spans="1:21" ht="9.75" customHeight="1">
      <c r="A51" s="274" t="s">
        <v>1755</v>
      </c>
      <c r="B51" s="2713" t="s">
        <v>849</v>
      </c>
      <c r="C51" s="2714"/>
      <c r="D51" s="2714"/>
      <c r="E51" s="2715"/>
      <c r="F51" s="2757" t="s">
        <v>2176</v>
      </c>
      <c r="G51" s="2758"/>
      <c r="H51" s="2758"/>
      <c r="I51" s="2759"/>
      <c r="J51" s="2757"/>
      <c r="K51" s="2758"/>
      <c r="L51" s="2758"/>
      <c r="M51" s="2759"/>
      <c r="N51" s="2747" t="s">
        <v>980</v>
      </c>
      <c r="O51" s="2748"/>
      <c r="P51" s="2748"/>
      <c r="Q51" s="2749"/>
      <c r="R51" s="2713"/>
      <c r="S51" s="2714"/>
      <c r="T51" s="2714"/>
      <c r="U51" s="2715"/>
    </row>
    <row r="52" spans="1:21" ht="9.75" customHeight="1">
      <c r="A52" s="335" t="s">
        <v>2587</v>
      </c>
      <c r="B52" s="2738" t="s">
        <v>1377</v>
      </c>
      <c r="C52" s="2739"/>
      <c r="D52" s="2739"/>
      <c r="E52" s="2740"/>
      <c r="F52" s="2744" t="s">
        <v>2178</v>
      </c>
      <c r="G52" s="2745"/>
      <c r="H52" s="2745"/>
      <c r="I52" s="2746"/>
      <c r="J52" s="2741" t="s">
        <v>1175</v>
      </c>
      <c r="K52" s="2742"/>
      <c r="L52" s="2742"/>
      <c r="M52" s="2743"/>
      <c r="N52" s="2719" t="s">
        <v>2930</v>
      </c>
      <c r="O52" s="2720"/>
      <c r="P52" s="2720"/>
      <c r="Q52" s="2721"/>
      <c r="R52" s="2738"/>
      <c r="S52" s="2739"/>
      <c r="T52" s="2739"/>
      <c r="U52" s="2740"/>
    </row>
    <row r="53" spans="1:21" ht="9.75" customHeight="1">
      <c r="A53" s="274" t="s">
        <v>1770</v>
      </c>
      <c r="B53" s="2738" t="s">
        <v>624</v>
      </c>
      <c r="C53" s="2739"/>
      <c r="D53" s="2739"/>
      <c r="E53" s="2740"/>
      <c r="F53" s="2744" t="s">
        <v>624</v>
      </c>
      <c r="G53" s="2745"/>
      <c r="H53" s="2745"/>
      <c r="I53" s="2746"/>
      <c r="J53" s="2744"/>
      <c r="K53" s="2745"/>
      <c r="L53" s="2745"/>
      <c r="M53" s="2746"/>
      <c r="N53" s="2719" t="s">
        <v>624</v>
      </c>
      <c r="O53" s="2720"/>
      <c r="P53" s="2720"/>
      <c r="Q53" s="2721"/>
      <c r="R53" s="2738"/>
      <c r="S53" s="2739"/>
      <c r="T53" s="2739"/>
      <c r="U53" s="2740"/>
    </row>
    <row r="54" spans="1:21" ht="9.75" customHeight="1">
      <c r="A54" s="335" t="s">
        <v>1756</v>
      </c>
      <c r="B54" s="2725" t="s">
        <v>2655</v>
      </c>
      <c r="C54" s="2726"/>
      <c r="D54" s="2726"/>
      <c r="E54" s="2727"/>
      <c r="F54" s="2722" t="s">
        <v>701</v>
      </c>
      <c r="G54" s="2723"/>
      <c r="H54" s="2723"/>
      <c r="I54" s="2724"/>
      <c r="J54" s="2722"/>
      <c r="K54" s="2723"/>
      <c r="L54" s="2723"/>
      <c r="M54" s="2724"/>
      <c r="N54" s="2716" t="s">
        <v>2656</v>
      </c>
      <c r="O54" s="2717"/>
      <c r="P54" s="2717"/>
      <c r="Q54" s="2718"/>
      <c r="R54" s="2725"/>
      <c r="S54" s="2726"/>
      <c r="T54" s="2726"/>
      <c r="U54" s="2727"/>
    </row>
    <row r="55" spans="1:21" ht="9.75" customHeight="1">
      <c r="A55" s="1525" t="s">
        <v>2378</v>
      </c>
      <c r="B55" s="2713" t="s">
        <v>886</v>
      </c>
      <c r="C55" s="2714"/>
      <c r="D55" s="2714"/>
      <c r="E55" s="2715"/>
      <c r="F55" s="2757" t="s">
        <v>2177</v>
      </c>
      <c r="G55" s="2758"/>
      <c r="H55" s="2758"/>
      <c r="I55" s="2759"/>
      <c r="J55" s="2747" t="s">
        <v>743</v>
      </c>
      <c r="K55" s="2748"/>
      <c r="L55" s="2748"/>
      <c r="M55" s="2749"/>
      <c r="N55" s="2747" t="s">
        <v>740</v>
      </c>
      <c r="O55" s="2748"/>
      <c r="P55" s="2748"/>
      <c r="Q55" s="2749"/>
      <c r="R55" s="2757" t="s">
        <v>1014</v>
      </c>
      <c r="S55" s="2758"/>
      <c r="T55" s="2758"/>
      <c r="U55" s="2759"/>
    </row>
    <row r="56" spans="1:21" ht="9.75" customHeight="1">
      <c r="A56" s="1526" t="s">
        <v>2592</v>
      </c>
      <c r="B56" s="2738" t="s">
        <v>1376</v>
      </c>
      <c r="C56" s="2739"/>
      <c r="D56" s="2739"/>
      <c r="E56" s="2740"/>
      <c r="F56" s="2744" t="s">
        <v>1532</v>
      </c>
      <c r="G56" s="2745"/>
      <c r="H56" s="2745"/>
      <c r="I56" s="2746"/>
      <c r="J56" s="2719" t="s">
        <v>2468</v>
      </c>
      <c r="K56" s="2720"/>
      <c r="L56" s="2720"/>
      <c r="M56" s="2721"/>
      <c r="N56" s="2719" t="s">
        <v>1989</v>
      </c>
      <c r="O56" s="2720"/>
      <c r="P56" s="2720"/>
      <c r="Q56" s="2721"/>
      <c r="R56" s="2741" t="s">
        <v>1551</v>
      </c>
      <c r="S56" s="2742"/>
      <c r="T56" s="2742"/>
      <c r="U56" s="2743"/>
    </row>
    <row r="57" spans="1:21" ht="9.75" customHeight="1">
      <c r="A57" s="1525" t="s">
        <v>2593</v>
      </c>
      <c r="B57" s="2738" t="s">
        <v>624</v>
      </c>
      <c r="C57" s="2739"/>
      <c r="D57" s="2739"/>
      <c r="E57" s="2740"/>
      <c r="F57" s="2744" t="s">
        <v>624</v>
      </c>
      <c r="G57" s="2745"/>
      <c r="H57" s="2745"/>
      <c r="I57" s="2746"/>
      <c r="J57" s="2719" t="s">
        <v>624</v>
      </c>
      <c r="K57" s="2720"/>
      <c r="L57" s="2720"/>
      <c r="M57" s="2721"/>
      <c r="N57" s="2719" t="s">
        <v>624</v>
      </c>
      <c r="O57" s="2720"/>
      <c r="P57" s="2720"/>
      <c r="Q57" s="2721"/>
      <c r="R57" s="2744" t="s">
        <v>1014</v>
      </c>
      <c r="S57" s="2745"/>
      <c r="T57" s="2745"/>
      <c r="U57" s="2746"/>
    </row>
    <row r="58" spans="1:21" ht="9.75" customHeight="1">
      <c r="A58" s="1526" t="s">
        <v>2379</v>
      </c>
      <c r="B58" s="2725" t="s">
        <v>2655</v>
      </c>
      <c r="C58" s="2726"/>
      <c r="D58" s="2726"/>
      <c r="E58" s="2727"/>
      <c r="F58" s="2722" t="s">
        <v>701</v>
      </c>
      <c r="G58" s="2723"/>
      <c r="H58" s="2723"/>
      <c r="I58" s="2724"/>
      <c r="J58" s="2716" t="s">
        <v>2656</v>
      </c>
      <c r="K58" s="2717"/>
      <c r="L58" s="2717"/>
      <c r="M58" s="2718"/>
      <c r="N58" s="2716" t="s">
        <v>2656</v>
      </c>
      <c r="O58" s="2717"/>
      <c r="P58" s="2717"/>
      <c r="Q58" s="2718"/>
      <c r="R58" s="2722" t="s">
        <v>1014</v>
      </c>
      <c r="S58" s="2723"/>
      <c r="T58" s="2723"/>
      <c r="U58" s="2724"/>
    </row>
    <row r="59" spans="1:21" ht="9.75" customHeight="1">
      <c r="A59" s="274" t="s">
        <v>2594</v>
      </c>
      <c r="B59" s="2713" t="s">
        <v>674</v>
      </c>
      <c r="C59" s="2714"/>
      <c r="D59" s="2714"/>
      <c r="E59" s="2715"/>
      <c r="F59" s="2799" t="s">
        <v>682</v>
      </c>
      <c r="G59" s="2739"/>
      <c r="H59" s="2739"/>
      <c r="I59" s="2740"/>
      <c r="J59" s="2713"/>
      <c r="K59" s="2714"/>
      <c r="L59" s="2714"/>
      <c r="M59" s="2715"/>
      <c r="N59" s="2747"/>
      <c r="O59" s="2748"/>
      <c r="P59" s="2748"/>
      <c r="Q59" s="2749"/>
      <c r="R59" s="2713"/>
      <c r="S59" s="2714"/>
      <c r="T59" s="2714"/>
      <c r="U59" s="2715"/>
    </row>
    <row r="60" spans="1:21" ht="9.75" customHeight="1">
      <c r="A60" s="335" t="s">
        <v>2595</v>
      </c>
      <c r="B60" s="2738" t="s">
        <v>380</v>
      </c>
      <c r="C60" s="2739"/>
      <c r="D60" s="2739"/>
      <c r="E60" s="2740"/>
      <c r="F60" s="2738" t="s">
        <v>2530</v>
      </c>
      <c r="G60" s="2739"/>
      <c r="H60" s="2739"/>
      <c r="I60" s="2740"/>
      <c r="J60" s="2738"/>
      <c r="K60" s="2739"/>
      <c r="L60" s="2739"/>
      <c r="M60" s="2740"/>
      <c r="N60" s="2719"/>
      <c r="O60" s="2720"/>
      <c r="P60" s="2720"/>
      <c r="Q60" s="2721"/>
      <c r="R60" s="2738"/>
      <c r="S60" s="2739"/>
      <c r="T60" s="2739"/>
      <c r="U60" s="2740"/>
    </row>
    <row r="61" spans="1:21" ht="9.75" customHeight="1">
      <c r="A61" s="274" t="s">
        <v>1384</v>
      </c>
      <c r="B61" s="2738" t="s">
        <v>624</v>
      </c>
      <c r="C61" s="2739"/>
      <c r="D61" s="2739"/>
      <c r="E61" s="2740"/>
      <c r="F61" s="2799" t="s">
        <v>2987</v>
      </c>
      <c r="G61" s="2739"/>
      <c r="H61" s="2739"/>
      <c r="I61" s="2740"/>
      <c r="J61" s="2738" t="s">
        <v>1014</v>
      </c>
      <c r="K61" s="2739"/>
      <c r="L61" s="2739"/>
      <c r="M61" s="2740"/>
      <c r="N61" s="2834" t="s">
        <v>3088</v>
      </c>
      <c r="O61" s="2835"/>
      <c r="P61" s="2835"/>
      <c r="Q61" s="2836"/>
      <c r="R61" s="2738"/>
      <c r="S61" s="2739"/>
      <c r="T61" s="2739"/>
      <c r="U61" s="2740"/>
    </row>
    <row r="62" spans="1:21" ht="9.75" customHeight="1">
      <c r="A62" s="335" t="s">
        <v>2893</v>
      </c>
      <c r="B62" s="2725" t="s">
        <v>2655</v>
      </c>
      <c r="C62" s="2726"/>
      <c r="D62" s="2726"/>
      <c r="E62" s="2727"/>
      <c r="F62" s="2738" t="s">
        <v>1014</v>
      </c>
      <c r="G62" s="2739"/>
      <c r="H62" s="2739"/>
      <c r="I62" s="2740"/>
      <c r="J62" s="2725"/>
      <c r="K62" s="2726"/>
      <c r="L62" s="2726"/>
      <c r="M62" s="2727"/>
      <c r="N62" s="2716"/>
      <c r="O62" s="2717"/>
      <c r="P62" s="2717"/>
      <c r="Q62" s="2718"/>
      <c r="R62" s="2725"/>
      <c r="S62" s="2726"/>
      <c r="T62" s="2726"/>
      <c r="U62" s="2727"/>
    </row>
    <row r="63" spans="1:21" ht="9.75" customHeight="1">
      <c r="A63" s="274" t="s">
        <v>2894</v>
      </c>
      <c r="B63" s="2713" t="s">
        <v>675</v>
      </c>
      <c r="C63" s="2714"/>
      <c r="D63" s="2714"/>
      <c r="E63" s="2715"/>
      <c r="F63" s="2713"/>
      <c r="G63" s="2714"/>
      <c r="H63" s="2714"/>
      <c r="I63" s="2715"/>
      <c r="J63" s="2757" t="s">
        <v>1550</v>
      </c>
      <c r="K63" s="2758"/>
      <c r="L63" s="2758"/>
      <c r="M63" s="2759"/>
      <c r="N63" s="2747"/>
      <c r="O63" s="2748"/>
      <c r="P63" s="2748"/>
      <c r="Q63" s="2749"/>
      <c r="R63" s="2713"/>
      <c r="S63" s="2714"/>
      <c r="T63" s="2714"/>
      <c r="U63" s="2715"/>
    </row>
    <row r="64" spans="1:21" ht="9.75" customHeight="1">
      <c r="A64" s="335" t="s">
        <v>1386</v>
      </c>
      <c r="B64" s="2738" t="s">
        <v>2895</v>
      </c>
      <c r="C64" s="2739"/>
      <c r="D64" s="2739"/>
      <c r="E64" s="2740"/>
      <c r="F64" s="2738"/>
      <c r="G64" s="2739"/>
      <c r="H64" s="2739"/>
      <c r="I64" s="2740"/>
      <c r="J64" s="2744" t="s">
        <v>1534</v>
      </c>
      <c r="K64" s="2745"/>
      <c r="L64" s="2745"/>
      <c r="M64" s="2746"/>
      <c r="N64" s="2719"/>
      <c r="O64" s="2720"/>
      <c r="P64" s="2720"/>
      <c r="Q64" s="2721"/>
      <c r="R64" s="2738"/>
      <c r="S64" s="2739"/>
      <c r="T64" s="2739"/>
      <c r="U64" s="2740"/>
    </row>
    <row r="65" spans="1:21" ht="9.75" customHeight="1">
      <c r="A65" s="274" t="s">
        <v>1659</v>
      </c>
      <c r="B65" s="2738" t="s">
        <v>624</v>
      </c>
      <c r="C65" s="2739"/>
      <c r="D65" s="2739"/>
      <c r="E65" s="2740"/>
      <c r="F65" s="2738" t="s">
        <v>1014</v>
      </c>
      <c r="G65" s="2739"/>
      <c r="H65" s="2739"/>
      <c r="I65" s="2740"/>
      <c r="J65" s="2744" t="s">
        <v>1895</v>
      </c>
      <c r="K65" s="2745"/>
      <c r="L65" s="2745"/>
      <c r="M65" s="2746"/>
      <c r="N65" s="2719" t="s">
        <v>1985</v>
      </c>
      <c r="O65" s="2720"/>
      <c r="P65" s="2720"/>
      <c r="Q65" s="2721"/>
      <c r="R65" s="2738"/>
      <c r="S65" s="2739"/>
      <c r="T65" s="2739"/>
      <c r="U65" s="2740"/>
    </row>
    <row r="66" spans="1:21" ht="9.75" customHeight="1">
      <c r="A66" s="335" t="s">
        <v>1485</v>
      </c>
      <c r="B66" s="2725" t="s">
        <v>2657</v>
      </c>
      <c r="C66" s="2726"/>
      <c r="D66" s="2726"/>
      <c r="E66" s="2727"/>
      <c r="F66" s="2725"/>
      <c r="G66" s="2726"/>
      <c r="H66" s="2726"/>
      <c r="I66" s="2727"/>
      <c r="J66" s="2803" t="s">
        <v>1552</v>
      </c>
      <c r="K66" s="2804"/>
      <c r="L66" s="2804"/>
      <c r="M66" s="2805"/>
      <c r="N66" s="2716"/>
      <c r="O66" s="2717"/>
      <c r="P66" s="2717"/>
      <c r="Q66" s="2718"/>
      <c r="R66" s="2725"/>
      <c r="S66" s="2726"/>
      <c r="T66" s="2726"/>
      <c r="U66" s="2727"/>
    </row>
    <row r="67" spans="1:21" ht="9.75" customHeight="1">
      <c r="B67" s="2760"/>
      <c r="C67" s="2760"/>
      <c r="D67" s="2760"/>
      <c r="E67" s="2760"/>
      <c r="F67" s="2760"/>
      <c r="G67" s="2760"/>
      <c r="H67" s="2760"/>
      <c r="I67" s="2760"/>
      <c r="J67" s="2760"/>
      <c r="K67" s="2760"/>
      <c r="L67" s="2760"/>
      <c r="M67" s="2760"/>
      <c r="N67" s="2760"/>
      <c r="O67" s="2760"/>
      <c r="P67" s="2760"/>
      <c r="Q67" s="2760"/>
      <c r="R67" s="2760"/>
      <c r="S67" s="2760"/>
      <c r="T67" s="2760"/>
      <c r="U67" s="2760"/>
    </row>
    <row r="68" spans="1:21" s="1350" customFormat="1" ht="9.75" customHeight="1">
      <c r="B68" s="2806" t="s">
        <v>3356</v>
      </c>
      <c r="C68" s="2807"/>
      <c r="D68" s="2807"/>
      <c r="E68" s="2808"/>
      <c r="F68" s="2731" t="s">
        <v>1548</v>
      </c>
      <c r="G68" s="2732"/>
      <c r="H68" s="2732"/>
      <c r="I68" s="2732"/>
      <c r="J68" s="2732"/>
      <c r="K68" s="2732"/>
      <c r="L68" s="2732"/>
      <c r="M68" s="2732"/>
      <c r="N68" s="2732"/>
      <c r="O68" s="2732"/>
      <c r="P68" s="2732"/>
      <c r="Q68" s="2732"/>
      <c r="R68" s="2732"/>
      <c r="S68" s="2732"/>
      <c r="T68" s="2732"/>
      <c r="U68" s="2733"/>
    </row>
    <row r="69" spans="1:21" s="1527" customFormat="1" ht="9.75" customHeight="1">
      <c r="B69" s="2750" t="s">
        <v>2516</v>
      </c>
      <c r="C69" s="2751"/>
      <c r="D69" s="2751"/>
      <c r="E69" s="2752"/>
      <c r="F69" s="2750" t="s">
        <v>2517</v>
      </c>
      <c r="G69" s="2751"/>
      <c r="H69" s="2751"/>
      <c r="I69" s="2752"/>
      <c r="J69" s="2750" t="s">
        <v>2518</v>
      </c>
      <c r="K69" s="2751"/>
      <c r="L69" s="2751"/>
      <c r="M69" s="2752"/>
      <c r="N69" s="2750" t="s">
        <v>2519</v>
      </c>
      <c r="O69" s="2751"/>
      <c r="P69" s="2751"/>
      <c r="Q69" s="2752"/>
      <c r="R69" s="2750" t="s">
        <v>2243</v>
      </c>
      <c r="S69" s="2751"/>
      <c r="T69" s="2751"/>
      <c r="U69" s="2752"/>
    </row>
    <row r="70" spans="1:21" ht="9.75" customHeight="1">
      <c r="A70" s="274" t="s">
        <v>669</v>
      </c>
      <c r="B70" s="2757" t="s">
        <v>1553</v>
      </c>
      <c r="C70" s="2758"/>
      <c r="D70" s="2758"/>
      <c r="E70" s="2759"/>
      <c r="F70" s="2757" t="s">
        <v>1555</v>
      </c>
      <c r="G70" s="2758"/>
      <c r="H70" s="2758"/>
      <c r="I70" s="2759"/>
      <c r="J70" s="2757"/>
      <c r="K70" s="2758"/>
      <c r="L70" s="2758"/>
      <c r="M70" s="2759"/>
      <c r="N70" s="2757" t="s">
        <v>1583</v>
      </c>
      <c r="O70" s="2758"/>
      <c r="P70" s="2758"/>
      <c r="Q70" s="2759"/>
      <c r="R70" s="2164"/>
      <c r="S70" s="2165"/>
      <c r="T70" s="2165"/>
      <c r="U70" s="2166"/>
    </row>
    <row r="71" spans="1:21" ht="9.75" customHeight="1">
      <c r="A71" s="335" t="s">
        <v>2585</v>
      </c>
      <c r="B71" s="2744" t="s">
        <v>1377</v>
      </c>
      <c r="C71" s="2745"/>
      <c r="D71" s="2745"/>
      <c r="E71" s="2746"/>
      <c r="F71" s="2744" t="s">
        <v>2930</v>
      </c>
      <c r="G71" s="2745"/>
      <c r="H71" s="2745"/>
      <c r="I71" s="2746"/>
      <c r="J71" s="2744" t="s">
        <v>1176</v>
      </c>
      <c r="K71" s="2745"/>
      <c r="L71" s="2745"/>
      <c r="M71" s="2746"/>
      <c r="N71" s="2744" t="s">
        <v>1893</v>
      </c>
      <c r="O71" s="2745"/>
      <c r="P71" s="2745"/>
      <c r="Q71" s="2746"/>
      <c r="R71" s="2744" t="s">
        <v>1557</v>
      </c>
      <c r="S71" s="2745"/>
      <c r="T71" s="2745"/>
      <c r="U71" s="2746"/>
    </row>
    <row r="72" spans="1:21" ht="9.75" customHeight="1">
      <c r="A72" s="274" t="s">
        <v>2586</v>
      </c>
      <c r="B72" s="2744" t="s">
        <v>624</v>
      </c>
      <c r="C72" s="2745"/>
      <c r="D72" s="2745"/>
      <c r="E72" s="2746"/>
      <c r="F72" s="2744" t="s">
        <v>624</v>
      </c>
      <c r="G72" s="2745"/>
      <c r="H72" s="2745"/>
      <c r="I72" s="2746"/>
      <c r="J72" s="2744"/>
      <c r="K72" s="2745"/>
      <c r="L72" s="2745"/>
      <c r="M72" s="2746"/>
      <c r="N72" s="2744" t="s">
        <v>624</v>
      </c>
      <c r="O72" s="2745"/>
      <c r="P72" s="2745"/>
      <c r="Q72" s="2746"/>
      <c r="R72" s="2167" t="s">
        <v>1014</v>
      </c>
      <c r="S72" s="2168"/>
      <c r="T72" s="2168"/>
      <c r="U72" s="2169"/>
    </row>
    <row r="73" spans="1:21" ht="9.75" customHeight="1">
      <c r="A73" s="335" t="s">
        <v>670</v>
      </c>
      <c r="B73" s="2722" t="s">
        <v>701</v>
      </c>
      <c r="C73" s="2723"/>
      <c r="D73" s="2723"/>
      <c r="E73" s="2724"/>
      <c r="F73" s="2722" t="s">
        <v>701</v>
      </c>
      <c r="G73" s="2723"/>
      <c r="H73" s="2723"/>
      <c r="I73" s="2724"/>
      <c r="J73" s="2722"/>
      <c r="K73" s="2723"/>
      <c r="L73" s="2723"/>
      <c r="M73" s="2724"/>
      <c r="N73" s="2722" t="s">
        <v>701</v>
      </c>
      <c r="O73" s="2723"/>
      <c r="P73" s="2723"/>
      <c r="Q73" s="2724"/>
      <c r="R73" s="2170"/>
      <c r="S73" s="2171"/>
      <c r="T73" s="2171"/>
      <c r="U73" s="2172"/>
    </row>
    <row r="74" spans="1:21" ht="9.75" customHeight="1">
      <c r="A74" s="274" t="s">
        <v>1755</v>
      </c>
      <c r="B74" s="2757" t="s">
        <v>1554</v>
      </c>
      <c r="C74" s="2758"/>
      <c r="D74" s="2758"/>
      <c r="E74" s="2759"/>
      <c r="F74" s="2757" t="s">
        <v>2176</v>
      </c>
      <c r="G74" s="2758"/>
      <c r="H74" s="2758"/>
      <c r="I74" s="2759"/>
      <c r="J74" s="2757"/>
      <c r="K74" s="2758"/>
      <c r="L74" s="2758"/>
      <c r="M74" s="2759"/>
      <c r="N74" s="2757" t="s">
        <v>1560</v>
      </c>
      <c r="O74" s="2758"/>
      <c r="P74" s="2758"/>
      <c r="Q74" s="2759"/>
      <c r="R74" s="2757" t="s">
        <v>1559</v>
      </c>
      <c r="S74" s="2758"/>
      <c r="T74" s="2758"/>
      <c r="U74" s="2759"/>
    </row>
    <row r="75" spans="1:21" ht="9.75" customHeight="1">
      <c r="A75" s="335" t="s">
        <v>2587</v>
      </c>
      <c r="B75" s="2744" t="s">
        <v>380</v>
      </c>
      <c r="C75" s="2745"/>
      <c r="D75" s="2745"/>
      <c r="E75" s="2746"/>
      <c r="F75" s="2744" t="s">
        <v>2178</v>
      </c>
      <c r="G75" s="2745"/>
      <c r="H75" s="2745"/>
      <c r="I75" s="2746"/>
      <c r="J75" s="2741" t="s">
        <v>1175</v>
      </c>
      <c r="K75" s="2742"/>
      <c r="L75" s="2742"/>
      <c r="M75" s="2743"/>
      <c r="N75" s="2744" t="s">
        <v>1989</v>
      </c>
      <c r="O75" s="2745"/>
      <c r="P75" s="2745"/>
      <c r="Q75" s="2746"/>
      <c r="R75" s="2744" t="s">
        <v>2468</v>
      </c>
      <c r="S75" s="2745"/>
      <c r="T75" s="2745"/>
      <c r="U75" s="2746"/>
    </row>
    <row r="76" spans="1:21" ht="9.75" customHeight="1">
      <c r="A76" s="274" t="s">
        <v>1770</v>
      </c>
      <c r="B76" s="2744" t="s">
        <v>624</v>
      </c>
      <c r="C76" s="2745"/>
      <c r="D76" s="2745"/>
      <c r="E76" s="2746"/>
      <c r="F76" s="2744" t="s">
        <v>624</v>
      </c>
      <c r="G76" s="2745"/>
      <c r="H76" s="2745"/>
      <c r="I76" s="2746"/>
      <c r="J76" s="2744"/>
      <c r="K76" s="2745"/>
      <c r="L76" s="2745"/>
      <c r="M76" s="2746"/>
      <c r="N76" s="2744" t="s">
        <v>624</v>
      </c>
      <c r="O76" s="2745"/>
      <c r="P76" s="2745"/>
      <c r="Q76" s="2746"/>
      <c r="R76" s="2744" t="s">
        <v>624</v>
      </c>
      <c r="S76" s="2745"/>
      <c r="T76" s="2745"/>
      <c r="U76" s="2746"/>
    </row>
    <row r="77" spans="1:21" ht="9.75" customHeight="1">
      <c r="A77" s="335" t="s">
        <v>1756</v>
      </c>
      <c r="B77" s="2722" t="s">
        <v>701</v>
      </c>
      <c r="C77" s="2723"/>
      <c r="D77" s="2723"/>
      <c r="E77" s="2724"/>
      <c r="F77" s="2722" t="s">
        <v>701</v>
      </c>
      <c r="G77" s="2723"/>
      <c r="H77" s="2723"/>
      <c r="I77" s="2724"/>
      <c r="J77" s="2722"/>
      <c r="K77" s="2723"/>
      <c r="L77" s="2723"/>
      <c r="M77" s="2724"/>
      <c r="N77" s="2722" t="s">
        <v>701</v>
      </c>
      <c r="O77" s="2723"/>
      <c r="P77" s="2723"/>
      <c r="Q77" s="2724"/>
      <c r="R77" s="1742"/>
      <c r="S77" s="1743"/>
      <c r="T77" s="1743"/>
      <c r="U77" s="1744"/>
    </row>
    <row r="78" spans="1:21" ht="9.75" customHeight="1">
      <c r="A78" s="1525" t="s">
        <v>2378</v>
      </c>
      <c r="B78" s="2713"/>
      <c r="C78" s="2714"/>
      <c r="D78" s="2714"/>
      <c r="E78" s="2715"/>
      <c r="F78" s="2757" t="s">
        <v>1549</v>
      </c>
      <c r="G78" s="2758"/>
      <c r="H78" s="2758"/>
      <c r="I78" s="2759"/>
      <c r="J78" s="2757" t="s">
        <v>1556</v>
      </c>
      <c r="K78" s="2758"/>
      <c r="L78" s="2758"/>
      <c r="M78" s="2759"/>
      <c r="N78" s="2713"/>
      <c r="O78" s="2714"/>
      <c r="P78" s="2714"/>
      <c r="Q78" s="2715"/>
      <c r="R78" s="2757" t="s">
        <v>1014</v>
      </c>
      <c r="S78" s="2758"/>
      <c r="T78" s="2758"/>
      <c r="U78" s="2759"/>
    </row>
    <row r="79" spans="1:21" ht="9.75" customHeight="1">
      <c r="A79" s="1526" t="s">
        <v>2592</v>
      </c>
      <c r="B79" s="2738"/>
      <c r="C79" s="2739"/>
      <c r="D79" s="2739"/>
      <c r="E79" s="2740"/>
      <c r="F79" s="2744" t="s">
        <v>1532</v>
      </c>
      <c r="G79" s="2745"/>
      <c r="H79" s="2745"/>
      <c r="I79" s="2746"/>
      <c r="J79" s="2744" t="s">
        <v>2895</v>
      </c>
      <c r="K79" s="2745"/>
      <c r="L79" s="2745"/>
      <c r="M79" s="2746"/>
      <c r="N79" s="2738"/>
      <c r="O79" s="2739"/>
      <c r="P79" s="2739"/>
      <c r="Q79" s="2740"/>
      <c r="R79" s="2741" t="s">
        <v>1551</v>
      </c>
      <c r="S79" s="2742"/>
      <c r="T79" s="2742"/>
      <c r="U79" s="2743"/>
    </row>
    <row r="80" spans="1:21" ht="9.75" customHeight="1">
      <c r="A80" s="1525" t="s">
        <v>2593</v>
      </c>
      <c r="B80" s="2738"/>
      <c r="C80" s="2739"/>
      <c r="D80" s="2739"/>
      <c r="E80" s="2740"/>
      <c r="F80" s="2744" t="s">
        <v>624</v>
      </c>
      <c r="G80" s="2745"/>
      <c r="H80" s="2745"/>
      <c r="I80" s="2746"/>
      <c r="J80" s="2744" t="s">
        <v>624</v>
      </c>
      <c r="K80" s="2745"/>
      <c r="L80" s="2745"/>
      <c r="M80" s="2746"/>
      <c r="N80" s="2738"/>
      <c r="O80" s="2739"/>
      <c r="P80" s="2739"/>
      <c r="Q80" s="2740"/>
      <c r="R80" s="2744" t="s">
        <v>1014</v>
      </c>
      <c r="S80" s="2745"/>
      <c r="T80" s="2745"/>
      <c r="U80" s="2746"/>
    </row>
    <row r="81" spans="1:21" ht="9.75" customHeight="1">
      <c r="A81" s="1526" t="s">
        <v>2379</v>
      </c>
      <c r="B81" s="2725"/>
      <c r="C81" s="2726"/>
      <c r="D81" s="2726"/>
      <c r="E81" s="2727"/>
      <c r="F81" s="2722" t="s">
        <v>701</v>
      </c>
      <c r="G81" s="2723"/>
      <c r="H81" s="2723"/>
      <c r="I81" s="2724"/>
      <c r="J81" s="2722" t="s">
        <v>2662</v>
      </c>
      <c r="K81" s="2723"/>
      <c r="L81" s="2723"/>
      <c r="M81" s="2724"/>
      <c r="N81" s="2725"/>
      <c r="O81" s="2726"/>
      <c r="P81" s="2726"/>
      <c r="Q81" s="2727"/>
      <c r="R81" s="2722" t="s">
        <v>1014</v>
      </c>
      <c r="S81" s="2723"/>
      <c r="T81" s="2723"/>
      <c r="U81" s="2724"/>
    </row>
    <row r="82" spans="1:21" ht="9.75" customHeight="1">
      <c r="A82" s="274" t="s">
        <v>2594</v>
      </c>
      <c r="B82" s="2713"/>
      <c r="C82" s="2714"/>
      <c r="D82" s="2714"/>
      <c r="E82" s="2715"/>
      <c r="F82" s="2713"/>
      <c r="G82" s="2714"/>
      <c r="H82" s="2714"/>
      <c r="I82" s="2715"/>
      <c r="J82" s="2757" t="s">
        <v>1558</v>
      </c>
      <c r="K82" s="2758"/>
      <c r="L82" s="2758"/>
      <c r="M82" s="2759"/>
      <c r="N82" s="2713"/>
      <c r="O82" s="2714"/>
      <c r="P82" s="2714"/>
      <c r="Q82" s="2715"/>
      <c r="R82" s="2713"/>
      <c r="S82" s="2714"/>
      <c r="T82" s="2714"/>
      <c r="U82" s="2715"/>
    </row>
    <row r="83" spans="1:21" ht="9.75" customHeight="1">
      <c r="A83" s="335" t="s">
        <v>2595</v>
      </c>
      <c r="B83" s="2738"/>
      <c r="C83" s="2739"/>
      <c r="D83" s="2739"/>
      <c r="E83" s="2740"/>
      <c r="F83" s="2738"/>
      <c r="G83" s="2739"/>
      <c r="H83" s="2739"/>
      <c r="I83" s="2740"/>
      <c r="J83" s="2744" t="s">
        <v>1988</v>
      </c>
      <c r="K83" s="2745"/>
      <c r="L83" s="2745"/>
      <c r="M83" s="2746"/>
      <c r="N83" s="2738"/>
      <c r="O83" s="2739"/>
      <c r="P83" s="2739"/>
      <c r="Q83" s="2740"/>
      <c r="R83" s="2738"/>
      <c r="S83" s="2739"/>
      <c r="T83" s="2739"/>
      <c r="U83" s="2740"/>
    </row>
    <row r="84" spans="1:21" ht="9.75" customHeight="1">
      <c r="A84" s="274" t="s">
        <v>1384</v>
      </c>
      <c r="B84" s="2738"/>
      <c r="C84" s="2739"/>
      <c r="D84" s="2739"/>
      <c r="E84" s="2740"/>
      <c r="F84" s="2738"/>
      <c r="G84" s="2739"/>
      <c r="H84" s="2739"/>
      <c r="I84" s="2740"/>
      <c r="J84" s="2744" t="s">
        <v>624</v>
      </c>
      <c r="K84" s="2745"/>
      <c r="L84" s="2745"/>
      <c r="M84" s="2746"/>
      <c r="N84" s="2738"/>
      <c r="O84" s="2739"/>
      <c r="P84" s="2739"/>
      <c r="Q84" s="2740"/>
      <c r="R84" s="2738"/>
      <c r="S84" s="2739"/>
      <c r="T84" s="2739"/>
      <c r="U84" s="2740"/>
    </row>
    <row r="85" spans="1:21" ht="9.75" customHeight="1">
      <c r="A85" s="335" t="s">
        <v>2893</v>
      </c>
      <c r="B85" s="2725"/>
      <c r="C85" s="2726"/>
      <c r="D85" s="2726"/>
      <c r="E85" s="2727"/>
      <c r="F85" s="2725"/>
      <c r="G85" s="2726"/>
      <c r="H85" s="2726"/>
      <c r="I85" s="2727"/>
      <c r="J85" s="2722" t="s">
        <v>701</v>
      </c>
      <c r="K85" s="2723"/>
      <c r="L85" s="2723"/>
      <c r="M85" s="2724"/>
      <c r="N85" s="2725"/>
      <c r="O85" s="2726"/>
      <c r="P85" s="2726"/>
      <c r="Q85" s="2727"/>
      <c r="R85" s="2725"/>
      <c r="S85" s="2726"/>
      <c r="T85" s="2726"/>
      <c r="U85" s="2727"/>
    </row>
    <row r="86" spans="1:21" ht="9.75" customHeight="1">
      <c r="A86" s="274" t="s">
        <v>2894</v>
      </c>
      <c r="B86" s="2713"/>
      <c r="C86" s="2714"/>
      <c r="D86" s="2714"/>
      <c r="E86" s="2715"/>
      <c r="F86" s="2713"/>
      <c r="G86" s="2714"/>
      <c r="H86" s="2714"/>
      <c r="I86" s="2715"/>
      <c r="J86" s="2757" t="s">
        <v>1550</v>
      </c>
      <c r="K86" s="2758"/>
      <c r="L86" s="2758"/>
      <c r="M86" s="2759"/>
      <c r="N86" s="2713"/>
      <c r="O86" s="2714"/>
      <c r="P86" s="2714"/>
      <c r="Q86" s="2715"/>
      <c r="R86" s="2713"/>
      <c r="S86" s="2714"/>
      <c r="T86" s="2714"/>
      <c r="U86" s="2715"/>
    </row>
    <row r="87" spans="1:21" ht="9.75" customHeight="1">
      <c r="A87" s="335" t="s">
        <v>1386</v>
      </c>
      <c r="B87" s="2738"/>
      <c r="C87" s="2739"/>
      <c r="D87" s="2739"/>
      <c r="E87" s="2740"/>
      <c r="F87" s="2738"/>
      <c r="G87" s="2739"/>
      <c r="H87" s="2739"/>
      <c r="I87" s="2740"/>
      <c r="J87" s="2744" t="s">
        <v>1534</v>
      </c>
      <c r="K87" s="2745"/>
      <c r="L87" s="2745"/>
      <c r="M87" s="2746"/>
      <c r="N87" s="2738"/>
      <c r="O87" s="2739"/>
      <c r="P87" s="2739"/>
      <c r="Q87" s="2740"/>
      <c r="R87" s="2738"/>
      <c r="S87" s="2739"/>
      <c r="T87" s="2739"/>
      <c r="U87" s="2740"/>
    </row>
    <row r="88" spans="1:21" ht="9.75" customHeight="1">
      <c r="A88" s="274" t="s">
        <v>1659</v>
      </c>
      <c r="B88" s="2738"/>
      <c r="C88" s="2739"/>
      <c r="D88" s="2739"/>
      <c r="E88" s="2740"/>
      <c r="F88" s="2738" t="s">
        <v>1014</v>
      </c>
      <c r="G88" s="2739"/>
      <c r="H88" s="2739"/>
      <c r="I88" s="2740"/>
      <c r="J88" s="2744" t="s">
        <v>1895</v>
      </c>
      <c r="K88" s="2745"/>
      <c r="L88" s="2745"/>
      <c r="M88" s="2746"/>
      <c r="N88" s="2738"/>
      <c r="O88" s="2739"/>
      <c r="P88" s="2739"/>
      <c r="Q88" s="2740"/>
      <c r="R88" s="2738"/>
      <c r="S88" s="2739"/>
      <c r="T88" s="2739"/>
      <c r="U88" s="2740"/>
    </row>
    <row r="89" spans="1:21" ht="9.75" customHeight="1">
      <c r="A89" s="335" t="s">
        <v>1485</v>
      </c>
      <c r="B89" s="2725"/>
      <c r="C89" s="2726"/>
      <c r="D89" s="2726"/>
      <c r="E89" s="2727"/>
      <c r="F89" s="2725"/>
      <c r="G89" s="2726"/>
      <c r="H89" s="2726"/>
      <c r="I89" s="2727"/>
      <c r="J89" s="2803" t="s">
        <v>1552</v>
      </c>
      <c r="K89" s="2804"/>
      <c r="L89" s="2804"/>
      <c r="M89" s="2805"/>
      <c r="N89" s="2725"/>
      <c r="O89" s="2726"/>
      <c r="P89" s="2726"/>
      <c r="Q89" s="2727"/>
      <c r="R89" s="2725"/>
      <c r="S89" s="2726"/>
      <c r="T89" s="2726"/>
      <c r="U89" s="2727"/>
    </row>
    <row r="90" spans="1:21" ht="3" customHeight="1">
      <c r="B90" s="2760"/>
      <c r="C90" s="2760"/>
      <c r="D90" s="2760"/>
      <c r="E90" s="2760"/>
      <c r="F90" s="2760"/>
      <c r="G90" s="2760"/>
      <c r="H90" s="2760"/>
      <c r="I90" s="2760"/>
      <c r="J90" s="2760"/>
      <c r="K90" s="2760"/>
      <c r="L90" s="2760"/>
      <c r="M90" s="2760"/>
      <c r="N90" s="2760"/>
      <c r="O90" s="2760"/>
      <c r="P90" s="2760"/>
      <c r="Q90" s="2760"/>
      <c r="R90" s="2760"/>
      <c r="S90" s="2760"/>
      <c r="T90" s="2760"/>
      <c r="U90" s="2760"/>
    </row>
    <row r="91" spans="1:21" ht="11.25" customHeight="1">
      <c r="F91" s="2756" t="s">
        <v>608</v>
      </c>
      <c r="G91" s="2756"/>
      <c r="H91" s="2756"/>
      <c r="I91" s="2756"/>
      <c r="J91" s="2756"/>
      <c r="K91" s="2756"/>
      <c r="L91" s="2756"/>
      <c r="M91" s="2756"/>
      <c r="N91" s="2756"/>
      <c r="O91" s="2756"/>
      <c r="P91" s="2756"/>
      <c r="Q91" s="2756"/>
    </row>
    <row r="92" spans="1:21">
      <c r="F92" s="2753" t="s">
        <v>646</v>
      </c>
      <c r="G92" s="2754"/>
      <c r="H92" s="2754"/>
      <c r="I92" s="2755"/>
      <c r="J92" s="1559" t="s">
        <v>2135</v>
      </c>
      <c r="K92" s="1560"/>
      <c r="L92" s="1560"/>
      <c r="M92" s="1561"/>
      <c r="N92" s="1594" t="s">
        <v>1580</v>
      </c>
      <c r="O92" s="1595"/>
      <c r="P92" s="1595"/>
      <c r="Q92" s="1596"/>
    </row>
  </sheetData>
  <mergeCells count="429">
    <mergeCell ref="R80:U80"/>
    <mergeCell ref="R81:U81"/>
    <mergeCell ref="N18:O18"/>
    <mergeCell ref="A3:K3"/>
    <mergeCell ref="L16:M16"/>
    <mergeCell ref="L3:Q3"/>
    <mergeCell ref="N13:O13"/>
    <mergeCell ref="P12:Q12"/>
    <mergeCell ref="P14:Q14"/>
    <mergeCell ref="H10:J10"/>
    <mergeCell ref="H11:J11"/>
    <mergeCell ref="L13:M13"/>
    <mergeCell ref="P5:Q5"/>
    <mergeCell ref="L4:Q4"/>
    <mergeCell ref="H13:J13"/>
    <mergeCell ref="H12:J12"/>
    <mergeCell ref="A5:G5"/>
    <mergeCell ref="H7:J7"/>
    <mergeCell ref="H6:J6"/>
    <mergeCell ref="L6:M6"/>
    <mergeCell ref="N6:O6"/>
    <mergeCell ref="N5:O5"/>
    <mergeCell ref="H5:J5"/>
    <mergeCell ref="N12:O12"/>
    <mergeCell ref="N8:O8"/>
    <mergeCell ref="N7:O7"/>
    <mergeCell ref="T14:U14"/>
    <mergeCell ref="R15:S15"/>
    <mergeCell ref="N14:O14"/>
    <mergeCell ref="P13:Q13"/>
    <mergeCell ref="L12:M12"/>
    <mergeCell ref="T13:U13"/>
    <mergeCell ref="T12:U12"/>
    <mergeCell ref="R14:S14"/>
    <mergeCell ref="R12:S12"/>
    <mergeCell ref="R13:S13"/>
    <mergeCell ref="T15:U15"/>
    <mergeCell ref="R10:S10"/>
    <mergeCell ref="L9:M9"/>
    <mergeCell ref="P7:Q7"/>
    <mergeCell ref="T10:U10"/>
    <mergeCell ref="L14:M14"/>
    <mergeCell ref="L15:M15"/>
    <mergeCell ref="P15:Q15"/>
    <mergeCell ref="N15:O15"/>
    <mergeCell ref="A1:K1"/>
    <mergeCell ref="L1:U1"/>
    <mergeCell ref="R4:U4"/>
    <mergeCell ref="R11:S11"/>
    <mergeCell ref="T8:U8"/>
    <mergeCell ref="L7:M7"/>
    <mergeCell ref="N10:O10"/>
    <mergeCell ref="L8:M8"/>
    <mergeCell ref="P9:Q9"/>
    <mergeCell ref="R3:U3"/>
    <mergeCell ref="P6:Q6"/>
    <mergeCell ref="H8:J8"/>
    <mergeCell ref="P8:Q8"/>
    <mergeCell ref="N9:O9"/>
    <mergeCell ref="L10:M10"/>
    <mergeCell ref="H9:J9"/>
    <mergeCell ref="L11:M11"/>
    <mergeCell ref="P10:Q10"/>
    <mergeCell ref="T9:U9"/>
    <mergeCell ref="P11:Q11"/>
    <mergeCell ref="N11:O11"/>
    <mergeCell ref="R9:S9"/>
    <mergeCell ref="T11:U11"/>
    <mergeCell ref="L5:M5"/>
    <mergeCell ref="N58:Q58"/>
    <mergeCell ref="B59:E59"/>
    <mergeCell ref="N80:Q80"/>
    <mergeCell ref="B79:E79"/>
    <mergeCell ref="B75:E75"/>
    <mergeCell ref="F79:I79"/>
    <mergeCell ref="J79:M79"/>
    <mergeCell ref="J86:M86"/>
    <mergeCell ref="N86:Q86"/>
    <mergeCell ref="J81:M81"/>
    <mergeCell ref="N78:Q78"/>
    <mergeCell ref="N74:Q74"/>
    <mergeCell ref="B78:E78"/>
    <mergeCell ref="B80:E80"/>
    <mergeCell ref="B73:E73"/>
    <mergeCell ref="B76:E76"/>
    <mergeCell ref="F76:I76"/>
    <mergeCell ref="B83:E83"/>
    <mergeCell ref="F83:I83"/>
    <mergeCell ref="F86:I86"/>
    <mergeCell ref="B85:E85"/>
    <mergeCell ref="F84:I84"/>
    <mergeCell ref="J83:M83"/>
    <mergeCell ref="B84:E84"/>
    <mergeCell ref="N61:Q61"/>
    <mergeCell ref="N59:Q59"/>
    <mergeCell ref="J65:M65"/>
    <mergeCell ref="B65:E65"/>
    <mergeCell ref="B90:E90"/>
    <mergeCell ref="F85:I85"/>
    <mergeCell ref="B89:E89"/>
    <mergeCell ref="B88:E88"/>
    <mergeCell ref="N82:Q82"/>
    <mergeCell ref="N84:Q84"/>
    <mergeCell ref="B87:E87"/>
    <mergeCell ref="J76:M76"/>
    <mergeCell ref="N81:Q81"/>
    <mergeCell ref="B81:E81"/>
    <mergeCell ref="B77:E77"/>
    <mergeCell ref="J77:M77"/>
    <mergeCell ref="F77:I77"/>
    <mergeCell ref="J78:M78"/>
    <mergeCell ref="F80:I80"/>
    <mergeCell ref="J80:M80"/>
    <mergeCell ref="F78:I78"/>
    <mergeCell ref="F81:I81"/>
    <mergeCell ref="F65:I65"/>
    <mergeCell ref="B64:E64"/>
    <mergeCell ref="R90:U90"/>
    <mergeCell ref="F88:I88"/>
    <mergeCell ref="F87:I87"/>
    <mergeCell ref="F90:I90"/>
    <mergeCell ref="J90:M90"/>
    <mergeCell ref="R89:U89"/>
    <mergeCell ref="R88:U88"/>
    <mergeCell ref="F89:I89"/>
    <mergeCell ref="N83:Q83"/>
    <mergeCell ref="N90:Q90"/>
    <mergeCell ref="N89:Q89"/>
    <mergeCell ref="J88:M88"/>
    <mergeCell ref="J89:M89"/>
    <mergeCell ref="R87:U87"/>
    <mergeCell ref="N85:Q85"/>
    <mergeCell ref="T23:U23"/>
    <mergeCell ref="R23:S23"/>
    <mergeCell ref="P17:Q17"/>
    <mergeCell ref="P18:Q18"/>
    <mergeCell ref="L20:M20"/>
    <mergeCell ref="P20:Q20"/>
    <mergeCell ref="N21:O21"/>
    <mergeCell ref="L23:M23"/>
    <mergeCell ref="B86:E86"/>
    <mergeCell ref="B82:E82"/>
    <mergeCell ref="F82:I82"/>
    <mergeCell ref="T21:U21"/>
    <mergeCell ref="R21:S21"/>
    <mergeCell ref="T22:U22"/>
    <mergeCell ref="R22:S22"/>
    <mergeCell ref="R61:U61"/>
    <mergeCell ref="H34:J34"/>
    <mergeCell ref="N34:O34"/>
    <mergeCell ref="H33:J33"/>
    <mergeCell ref="N53:Q53"/>
    <mergeCell ref="F48:I48"/>
    <mergeCell ref="F49:I49"/>
    <mergeCell ref="J50:M50"/>
    <mergeCell ref="N51:Q51"/>
    <mergeCell ref="P19:Q19"/>
    <mergeCell ref="N17:O17"/>
    <mergeCell ref="P22:Q22"/>
    <mergeCell ref="L21:M21"/>
    <mergeCell ref="P23:Q23"/>
    <mergeCell ref="P29:Q29"/>
    <mergeCell ref="L27:Q27"/>
    <mergeCell ref="N29:O29"/>
    <mergeCell ref="P21:Q21"/>
    <mergeCell ref="N19:O19"/>
    <mergeCell ref="L19:M19"/>
    <mergeCell ref="N23:O23"/>
    <mergeCell ref="N16:O16"/>
    <mergeCell ref="H16:J16"/>
    <mergeCell ref="L18:M18"/>
    <mergeCell ref="L17:M17"/>
    <mergeCell ref="H17:J17"/>
    <mergeCell ref="H20:J20"/>
    <mergeCell ref="H19:J19"/>
    <mergeCell ref="B45:E45"/>
    <mergeCell ref="J46:M46"/>
    <mergeCell ref="F46:I46"/>
    <mergeCell ref="N33:O33"/>
    <mergeCell ref="H32:J32"/>
    <mergeCell ref="L32:M32"/>
    <mergeCell ref="N32:O32"/>
    <mergeCell ref="L36:M36"/>
    <mergeCell ref="N35:O35"/>
    <mergeCell ref="H30:J30"/>
    <mergeCell ref="H37:J37"/>
    <mergeCell ref="H31:J31"/>
    <mergeCell ref="N31:O31"/>
    <mergeCell ref="L22:M22"/>
    <mergeCell ref="N22:O22"/>
    <mergeCell ref="N20:O20"/>
    <mergeCell ref="H36:J36"/>
    <mergeCell ref="T5:U5"/>
    <mergeCell ref="R7:S7"/>
    <mergeCell ref="R5:S5"/>
    <mergeCell ref="R17:S17"/>
    <mergeCell ref="R8:S8"/>
    <mergeCell ref="T17:U17"/>
    <mergeCell ref="T20:U20"/>
    <mergeCell ref="R20:S20"/>
    <mergeCell ref="R18:S18"/>
    <mergeCell ref="T18:U18"/>
    <mergeCell ref="R19:S19"/>
    <mergeCell ref="T6:U6"/>
    <mergeCell ref="R6:S6"/>
    <mergeCell ref="T7:U7"/>
    <mergeCell ref="T19:U19"/>
    <mergeCell ref="T16:U16"/>
    <mergeCell ref="R16:S16"/>
    <mergeCell ref="P16:Q16"/>
    <mergeCell ref="H14:J14"/>
    <mergeCell ref="H15:J15"/>
    <mergeCell ref="B69:E69"/>
    <mergeCell ref="F69:I69"/>
    <mergeCell ref="J69:M69"/>
    <mergeCell ref="J66:M66"/>
    <mergeCell ref="B68:E68"/>
    <mergeCell ref="J67:M67"/>
    <mergeCell ref="B66:E66"/>
    <mergeCell ref="H18:J18"/>
    <mergeCell ref="F66:I66"/>
    <mergeCell ref="B67:E67"/>
    <mergeCell ref="F67:I67"/>
    <mergeCell ref="H23:J23"/>
    <mergeCell ref="H22:J22"/>
    <mergeCell ref="A27:K27"/>
    <mergeCell ref="A29:G29"/>
    <mergeCell ref="H29:J29"/>
    <mergeCell ref="H21:J21"/>
    <mergeCell ref="B62:E62"/>
    <mergeCell ref="F62:I62"/>
    <mergeCell ref="J62:M62"/>
    <mergeCell ref="B56:E56"/>
    <mergeCell ref="F64:I64"/>
    <mergeCell ref="N63:Q63"/>
    <mergeCell ref="N65:Q65"/>
    <mergeCell ref="F63:I63"/>
    <mergeCell ref="F75:I75"/>
    <mergeCell ref="J75:M75"/>
    <mergeCell ref="B70:E70"/>
    <mergeCell ref="F71:I71"/>
    <mergeCell ref="B74:E74"/>
    <mergeCell ref="F74:I74"/>
    <mergeCell ref="J74:M74"/>
    <mergeCell ref="F73:I73"/>
    <mergeCell ref="J73:M73"/>
    <mergeCell ref="B72:E72"/>
    <mergeCell ref="J71:M71"/>
    <mergeCell ref="B71:E71"/>
    <mergeCell ref="F72:I72"/>
    <mergeCell ref="J72:M72"/>
    <mergeCell ref="F70:I70"/>
    <mergeCell ref="J70:M70"/>
    <mergeCell ref="B63:E63"/>
    <mergeCell ref="N64:Q64"/>
    <mergeCell ref="J61:M61"/>
    <mergeCell ref="B61:E61"/>
    <mergeCell ref="J59:M59"/>
    <mergeCell ref="J57:M57"/>
    <mergeCell ref="B60:E60"/>
    <mergeCell ref="F61:I61"/>
    <mergeCell ref="F53:I53"/>
    <mergeCell ref="J53:M53"/>
    <mergeCell ref="B53:E53"/>
    <mergeCell ref="B57:E57"/>
    <mergeCell ref="F56:I56"/>
    <mergeCell ref="F60:I60"/>
    <mergeCell ref="J60:M60"/>
    <mergeCell ref="F57:I57"/>
    <mergeCell ref="J56:M56"/>
    <mergeCell ref="B55:E55"/>
    <mergeCell ref="B58:E58"/>
    <mergeCell ref="F58:I58"/>
    <mergeCell ref="F59:I59"/>
    <mergeCell ref="F55:I55"/>
    <mergeCell ref="J55:M55"/>
    <mergeCell ref="J58:M58"/>
    <mergeCell ref="J54:M54"/>
    <mergeCell ref="B54:E54"/>
    <mergeCell ref="F54:I54"/>
    <mergeCell ref="B50:E50"/>
    <mergeCell ref="F50:I50"/>
    <mergeCell ref="J52:M52"/>
    <mergeCell ref="N49:Q49"/>
    <mergeCell ref="F52:I52"/>
    <mergeCell ref="B51:E51"/>
    <mergeCell ref="F51:I51"/>
    <mergeCell ref="N50:Q50"/>
    <mergeCell ref="B52:E52"/>
    <mergeCell ref="J51:M51"/>
    <mergeCell ref="B49:E49"/>
    <mergeCell ref="J49:M49"/>
    <mergeCell ref="B48:E48"/>
    <mergeCell ref="J48:M48"/>
    <mergeCell ref="H39:J39"/>
    <mergeCell ref="L39:M39"/>
    <mergeCell ref="N40:O40"/>
    <mergeCell ref="L40:M40"/>
    <mergeCell ref="N48:Q48"/>
    <mergeCell ref="A43:U43"/>
    <mergeCell ref="P41:Q41"/>
    <mergeCell ref="L41:M41"/>
    <mergeCell ref="H41:J41"/>
    <mergeCell ref="R41:S41"/>
    <mergeCell ref="J47:M47"/>
    <mergeCell ref="H40:J40"/>
    <mergeCell ref="P34:Q34"/>
    <mergeCell ref="L29:M29"/>
    <mergeCell ref="L31:M31"/>
    <mergeCell ref="N47:Q47"/>
    <mergeCell ref="N46:Q46"/>
    <mergeCell ref="N39:O39"/>
    <mergeCell ref="B47:E47"/>
    <mergeCell ref="F47:I47"/>
    <mergeCell ref="B46:E46"/>
    <mergeCell ref="H35:J35"/>
    <mergeCell ref="N37:O37"/>
    <mergeCell ref="L34:M34"/>
    <mergeCell ref="H38:J38"/>
    <mergeCell ref="L38:M38"/>
    <mergeCell ref="R29:S29"/>
    <mergeCell ref="T29:U29"/>
    <mergeCell ref="L33:M33"/>
    <mergeCell ref="P32:Q32"/>
    <mergeCell ref="R32:S32"/>
    <mergeCell ref="T32:U32"/>
    <mergeCell ref="L30:M30"/>
    <mergeCell ref="N30:O30"/>
    <mergeCell ref="P30:Q30"/>
    <mergeCell ref="R30:S30"/>
    <mergeCell ref="T30:U30"/>
    <mergeCell ref="R52:U52"/>
    <mergeCell ref="R53:U53"/>
    <mergeCell ref="R50:U50"/>
    <mergeCell ref="R49:U49"/>
    <mergeCell ref="R37:S37"/>
    <mergeCell ref="P37:Q37"/>
    <mergeCell ref="P40:Q40"/>
    <mergeCell ref="N41:O41"/>
    <mergeCell ref="N52:Q52"/>
    <mergeCell ref="R27:U27"/>
    <mergeCell ref="T33:U33"/>
    <mergeCell ref="P35:Q35"/>
    <mergeCell ref="T34:U34"/>
    <mergeCell ref="R38:S38"/>
    <mergeCell ref="R36:S36"/>
    <mergeCell ref="R33:S33"/>
    <mergeCell ref="N36:O36"/>
    <mergeCell ref="T38:U38"/>
    <mergeCell ref="N38:O38"/>
    <mergeCell ref="R28:U28"/>
    <mergeCell ref="T35:U35"/>
    <mergeCell ref="R35:S35"/>
    <mergeCell ref="R34:S34"/>
    <mergeCell ref="L28:Q28"/>
    <mergeCell ref="P31:Q31"/>
    <mergeCell ref="R31:S31"/>
    <mergeCell ref="T31:U31"/>
    <mergeCell ref="P36:Q36"/>
    <mergeCell ref="T36:U36"/>
    <mergeCell ref="T37:U37"/>
    <mergeCell ref="L37:M37"/>
    <mergeCell ref="L35:M35"/>
    <mergeCell ref="P33:Q33"/>
    <mergeCell ref="R64:U64"/>
    <mergeCell ref="N77:Q77"/>
    <mergeCell ref="N79:Q79"/>
    <mergeCell ref="N66:Q66"/>
    <mergeCell ref="R69:U69"/>
    <mergeCell ref="R67:U67"/>
    <mergeCell ref="N67:Q67"/>
    <mergeCell ref="R66:U66"/>
    <mergeCell ref="N69:Q69"/>
    <mergeCell ref="R78:U78"/>
    <mergeCell ref="R74:U74"/>
    <mergeCell ref="R76:U76"/>
    <mergeCell ref="R71:U71"/>
    <mergeCell ref="N76:Q76"/>
    <mergeCell ref="N75:Q75"/>
    <mergeCell ref="R65:U65"/>
    <mergeCell ref="R79:U79"/>
    <mergeCell ref="F92:I92"/>
    <mergeCell ref="F91:Q91"/>
    <mergeCell ref="F68:U68"/>
    <mergeCell ref="R55:U55"/>
    <mergeCell ref="R86:U86"/>
    <mergeCell ref="R75:U75"/>
    <mergeCell ref="N54:Q54"/>
    <mergeCell ref="R84:U84"/>
    <mergeCell ref="R85:U85"/>
    <mergeCell ref="J64:M64"/>
    <mergeCell ref="N88:Q88"/>
    <mergeCell ref="R83:U83"/>
    <mergeCell ref="R82:U82"/>
    <mergeCell ref="J63:M63"/>
    <mergeCell ref="J87:M87"/>
    <mergeCell ref="N87:Q87"/>
    <mergeCell ref="N70:Q70"/>
    <mergeCell ref="N72:Q72"/>
    <mergeCell ref="N73:Q73"/>
    <mergeCell ref="N71:Q71"/>
    <mergeCell ref="J82:M82"/>
    <mergeCell ref="J84:M84"/>
    <mergeCell ref="J85:M85"/>
    <mergeCell ref="R54:U54"/>
    <mergeCell ref="R63:U63"/>
    <mergeCell ref="N62:Q62"/>
    <mergeCell ref="N60:Q60"/>
    <mergeCell ref="R58:U58"/>
    <mergeCell ref="R59:U59"/>
    <mergeCell ref="R62:U62"/>
    <mergeCell ref="R40:S40"/>
    <mergeCell ref="P39:Q39"/>
    <mergeCell ref="P38:Q38"/>
    <mergeCell ref="F45:U45"/>
    <mergeCell ref="T41:U41"/>
    <mergeCell ref="T40:U40"/>
    <mergeCell ref="R48:U48"/>
    <mergeCell ref="R39:S39"/>
    <mergeCell ref="T39:U39"/>
    <mergeCell ref="N56:Q56"/>
    <mergeCell ref="R56:U56"/>
    <mergeCell ref="R60:U60"/>
    <mergeCell ref="R57:U57"/>
    <mergeCell ref="N55:Q55"/>
    <mergeCell ref="N57:Q57"/>
    <mergeCell ref="R46:U46"/>
    <mergeCell ref="R47:U47"/>
    <mergeCell ref="R51:U51"/>
  </mergeCells>
  <phoneticPr fontId="22" type="noConversion"/>
  <pageMargins left="0.93" right="0.19685039370078741" top="0.3" bottom="0.19685039370078741" header="0.17" footer="0.19685039370078741"/>
  <pageSetup paperSize="9" scale="91" orientation="portrait" r:id="rId1"/>
  <headerFooter>
    <oddHeader>&amp;C&amp;11- &amp;A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E39"/>
  <sheetViews>
    <sheetView showGridLines="0" zoomScale="115" zoomScaleNormal="115" workbookViewId="0"/>
  </sheetViews>
  <sheetFormatPr defaultColWidth="9.140625" defaultRowHeight="12.75"/>
  <cols>
    <col min="1" max="1" width="14.7109375" style="35" customWidth="1"/>
    <col min="2" max="2" width="24.7109375" style="35" customWidth="1"/>
    <col min="3" max="3" width="22.85546875" style="35" customWidth="1"/>
    <col min="4" max="4" width="29.5703125" style="35" customWidth="1"/>
    <col min="5" max="5" width="3.28515625" style="35" customWidth="1"/>
    <col min="6" max="16384" width="9.140625" style="35"/>
  </cols>
  <sheetData>
    <row r="2" spans="2:4">
      <c r="B2" s="395" t="s">
        <v>414</v>
      </c>
    </row>
    <row r="4" spans="2:4">
      <c r="B4" s="35" t="s">
        <v>415</v>
      </c>
      <c r="D4" s="35" t="s">
        <v>2798</v>
      </c>
    </row>
    <row r="6" spans="2:4">
      <c r="B6" s="35" t="s">
        <v>3262</v>
      </c>
      <c r="D6" s="35" t="s">
        <v>2882</v>
      </c>
    </row>
    <row r="7" spans="2:4">
      <c r="B7" s="35" t="s">
        <v>416</v>
      </c>
      <c r="D7" s="35" t="s">
        <v>2163</v>
      </c>
    </row>
    <row r="8" spans="2:4">
      <c r="B8" s="35" t="s">
        <v>3263</v>
      </c>
      <c r="D8" s="35" t="s">
        <v>3264</v>
      </c>
    </row>
    <row r="10" spans="2:4">
      <c r="B10" s="35" t="s">
        <v>417</v>
      </c>
      <c r="D10" s="35" t="s">
        <v>3261</v>
      </c>
    </row>
    <row r="12" spans="2:4">
      <c r="B12" s="35" t="s">
        <v>2143</v>
      </c>
      <c r="D12" s="35" t="s">
        <v>1166</v>
      </c>
    </row>
    <row r="14" spans="2:4">
      <c r="B14" s="35" t="s">
        <v>986</v>
      </c>
      <c r="D14" s="35" t="s">
        <v>3265</v>
      </c>
    </row>
    <row r="16" spans="2:4">
      <c r="B16" s="35" t="s">
        <v>1277</v>
      </c>
    </row>
    <row r="17" spans="1:5">
      <c r="B17" s="35" t="s">
        <v>621</v>
      </c>
      <c r="D17" s="35" t="s">
        <v>622</v>
      </c>
    </row>
    <row r="18" spans="1:5" ht="36.75" customHeight="1"/>
    <row r="19" spans="1:5">
      <c r="C19" s="396" t="s">
        <v>857</v>
      </c>
    </row>
    <row r="20" spans="1:5">
      <c r="C20" s="397" t="s">
        <v>1072</v>
      </c>
    </row>
    <row r="21" spans="1:5" ht="35.25" customHeight="1">
      <c r="C21" s="396"/>
    </row>
    <row r="22" spans="1:5">
      <c r="C22" s="396" t="s">
        <v>667</v>
      </c>
    </row>
    <row r="25" spans="1:5">
      <c r="A25" s="398" t="s">
        <v>1293</v>
      </c>
      <c r="E25" s="257">
        <v>2</v>
      </c>
    </row>
    <row r="26" spans="1:5">
      <c r="A26" s="400" t="s">
        <v>1864</v>
      </c>
      <c r="E26" s="257">
        <v>3</v>
      </c>
    </row>
    <row r="27" spans="1:5">
      <c r="A27" s="399" t="s">
        <v>409</v>
      </c>
      <c r="E27" s="257">
        <v>4</v>
      </c>
    </row>
    <row r="28" spans="1:5">
      <c r="A28" s="400" t="s">
        <v>2082</v>
      </c>
      <c r="E28" s="257">
        <v>5</v>
      </c>
    </row>
    <row r="29" spans="1:5">
      <c r="A29" s="400" t="s">
        <v>2241</v>
      </c>
      <c r="E29" s="257">
        <v>6</v>
      </c>
    </row>
    <row r="30" spans="1:5">
      <c r="A30" s="400" t="s">
        <v>2127</v>
      </c>
      <c r="E30" s="257">
        <v>9</v>
      </c>
    </row>
    <row r="31" spans="1:5">
      <c r="A31" s="400" t="s">
        <v>2810</v>
      </c>
      <c r="E31" s="257">
        <v>10</v>
      </c>
    </row>
    <row r="32" spans="1:5">
      <c r="A32" s="398" t="s">
        <v>1518</v>
      </c>
      <c r="E32" s="257">
        <v>11</v>
      </c>
    </row>
    <row r="33" spans="1:5">
      <c r="A33" s="399" t="s">
        <v>1073</v>
      </c>
      <c r="E33" s="257">
        <v>16</v>
      </c>
    </row>
    <row r="34" spans="1:5">
      <c r="A34" s="400" t="s">
        <v>1074</v>
      </c>
      <c r="E34" s="257">
        <v>17</v>
      </c>
    </row>
    <row r="35" spans="1:5">
      <c r="A35" s="399" t="s">
        <v>1258</v>
      </c>
      <c r="E35" s="257">
        <v>21</v>
      </c>
    </row>
    <row r="36" spans="1:5">
      <c r="A36" s="401" t="s">
        <v>2375</v>
      </c>
      <c r="E36" s="257">
        <v>22</v>
      </c>
    </row>
    <row r="37" spans="1:5">
      <c r="A37" s="402" t="s">
        <v>1777</v>
      </c>
      <c r="E37" s="257">
        <v>23</v>
      </c>
    </row>
    <row r="38" spans="1:5">
      <c r="A38" s="399" t="s">
        <v>1075</v>
      </c>
      <c r="E38" s="257">
        <v>45</v>
      </c>
    </row>
    <row r="39" spans="1:5">
      <c r="A39" s="403" t="s">
        <v>1879</v>
      </c>
      <c r="E39" s="257">
        <v>69</v>
      </c>
    </row>
  </sheetData>
  <phoneticPr fontId="22" type="noConversion"/>
  <hyperlinks>
    <hyperlink ref="C20" r:id="rId1"/>
  </hyperlinks>
  <pageMargins left="0.59055118110236227" right="0.15748031496062992" top="0.9055118110236221" bottom="0.74803149606299213" header="0.27559055118110237" footer="0.55118110236220474"/>
  <pageSetup paperSize="9" orientation="portrait" horizontalDpi="1200" r:id="rId2"/>
  <headerFooter alignWithMargins="0">
    <oddHeader>&amp;C&amp;11- 1 -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CC00"/>
  </sheetPr>
  <dimension ref="A1:G72"/>
  <sheetViews>
    <sheetView showGridLines="0" zoomScale="115" zoomScaleNormal="115" workbookViewId="0"/>
  </sheetViews>
  <sheetFormatPr defaultRowHeight="12.75"/>
  <cols>
    <col min="1" max="1" width="5.5703125" customWidth="1"/>
    <col min="2" max="6" width="17.140625" customWidth="1"/>
  </cols>
  <sheetData>
    <row r="1" spans="1:7" s="227" customFormat="1" ht="9.9499999999999993" customHeight="1">
      <c r="A1" s="223"/>
      <c r="B1" s="1252" t="s">
        <v>3356</v>
      </c>
      <c r="C1" s="2854" t="s">
        <v>2017</v>
      </c>
      <c r="D1" s="2855"/>
      <c r="E1" s="2855"/>
      <c r="F1" s="2856"/>
    </row>
    <row r="2" spans="1:7" s="227" customFormat="1" ht="9.75" customHeight="1">
      <c r="A2" s="229"/>
      <c r="B2" s="230" t="s">
        <v>2516</v>
      </c>
      <c r="C2" s="230" t="s">
        <v>2517</v>
      </c>
      <c r="D2" s="230" t="s">
        <v>2518</v>
      </c>
      <c r="E2" s="231" t="s">
        <v>2519</v>
      </c>
      <c r="F2" s="232" t="s">
        <v>2243</v>
      </c>
    </row>
    <row r="3" spans="1:7" s="227" customFormat="1" ht="9.9499999999999993" customHeight="1">
      <c r="A3" s="274" t="s">
        <v>669</v>
      </c>
      <c r="B3" s="218" t="s">
        <v>3599</v>
      </c>
      <c r="C3" s="1297" t="s">
        <v>2980</v>
      </c>
      <c r="D3" s="982" t="s">
        <v>240</v>
      </c>
      <c r="E3" s="1297" t="s">
        <v>360</v>
      </c>
      <c r="F3" s="2387"/>
    </row>
    <row r="4" spans="1:7" s="227" customFormat="1" ht="9.9499999999999993" customHeight="1">
      <c r="A4" s="335" t="s">
        <v>2585</v>
      </c>
      <c r="B4" s="219" t="s">
        <v>3600</v>
      </c>
      <c r="C4" s="349" t="s">
        <v>1988</v>
      </c>
      <c r="D4" s="974" t="s">
        <v>388</v>
      </c>
      <c r="E4" s="349" t="s">
        <v>2469</v>
      </c>
      <c r="F4" s="2001" t="s">
        <v>3612</v>
      </c>
    </row>
    <row r="5" spans="1:7" s="227" customFormat="1" ht="9.9499999999999993" customHeight="1">
      <c r="A5" s="274" t="s">
        <v>2586</v>
      </c>
      <c r="B5" s="219" t="s">
        <v>624</v>
      </c>
      <c r="C5" s="349" t="s">
        <v>624</v>
      </c>
      <c r="D5" s="808" t="s">
        <v>624</v>
      </c>
      <c r="E5" s="349" t="s">
        <v>624</v>
      </c>
      <c r="F5" s="2388"/>
    </row>
    <row r="6" spans="1:7" s="227" customFormat="1" ht="9.9499999999999993" customHeight="1">
      <c r="A6" s="335" t="s">
        <v>670</v>
      </c>
      <c r="B6" s="220" t="s">
        <v>2655</v>
      </c>
      <c r="C6" s="350" t="s">
        <v>2657</v>
      </c>
      <c r="D6" s="2505" t="s">
        <v>2663</v>
      </c>
      <c r="E6" s="350" t="s">
        <v>1631</v>
      </c>
      <c r="F6" s="2389"/>
      <c r="G6" s="238"/>
    </row>
    <row r="7" spans="1:7" s="227" customFormat="1" ht="9.9499999999999993" customHeight="1">
      <c r="A7" s="274" t="s">
        <v>1755</v>
      </c>
      <c r="B7" s="218" t="s">
        <v>849</v>
      </c>
      <c r="C7" s="982" t="s">
        <v>512</v>
      </c>
      <c r="D7" s="982" t="s">
        <v>1365</v>
      </c>
      <c r="E7" s="1297" t="s">
        <v>980</v>
      </c>
      <c r="F7" s="218"/>
      <c r="G7" s="239"/>
    </row>
    <row r="8" spans="1:7" s="227" customFormat="1" ht="9.9499999999999993" customHeight="1">
      <c r="A8" s="335" t="s">
        <v>2587</v>
      </c>
      <c r="B8" s="219" t="s">
        <v>1377</v>
      </c>
      <c r="C8" s="974" t="s">
        <v>1760</v>
      </c>
      <c r="D8" s="974" t="s">
        <v>387</v>
      </c>
      <c r="E8" s="349" t="s">
        <v>2930</v>
      </c>
      <c r="F8" s="283"/>
    </row>
    <row r="9" spans="1:7" s="227" customFormat="1" ht="9.9499999999999993" customHeight="1">
      <c r="A9" s="274" t="s">
        <v>1770</v>
      </c>
      <c r="B9" s="219" t="s">
        <v>624</v>
      </c>
      <c r="C9" s="980" t="s">
        <v>3068</v>
      </c>
      <c r="D9" s="808" t="s">
        <v>624</v>
      </c>
      <c r="E9" s="349" t="s">
        <v>624</v>
      </c>
      <c r="F9" s="219"/>
    </row>
    <row r="10" spans="1:7" s="227" customFormat="1" ht="9.9499999999999993" customHeight="1">
      <c r="A10" s="335" t="s">
        <v>1756</v>
      </c>
      <c r="B10" s="220" t="s">
        <v>2655</v>
      </c>
      <c r="C10" s="983" t="s">
        <v>513</v>
      </c>
      <c r="D10" s="980" t="s">
        <v>2663</v>
      </c>
      <c r="E10" s="350" t="s">
        <v>2656</v>
      </c>
      <c r="F10" s="220"/>
    </row>
    <row r="11" spans="1:7" s="227" customFormat="1" ht="9.9499999999999993" customHeight="1">
      <c r="A11" s="274" t="s">
        <v>2378</v>
      </c>
      <c r="B11" s="218" t="s">
        <v>886</v>
      </c>
      <c r="C11" s="856" t="s">
        <v>1253</v>
      </c>
      <c r="D11" s="1297" t="s">
        <v>743</v>
      </c>
      <c r="E11" s="1297" t="s">
        <v>740</v>
      </c>
      <c r="F11" s="218"/>
    </row>
    <row r="12" spans="1:7" s="227" customFormat="1" ht="9.9499999999999993" customHeight="1">
      <c r="A12" s="335" t="s">
        <v>2592</v>
      </c>
      <c r="B12" s="219" t="s">
        <v>1376</v>
      </c>
      <c r="C12" s="974" t="s">
        <v>1845</v>
      </c>
      <c r="D12" s="349" t="s">
        <v>2468</v>
      </c>
      <c r="E12" s="349" t="s">
        <v>1989</v>
      </c>
      <c r="F12" s="283"/>
    </row>
    <row r="13" spans="1:7" s="227" customFormat="1" ht="9.9499999999999993" customHeight="1">
      <c r="A13" s="274" t="s">
        <v>2593</v>
      </c>
      <c r="B13" s="219" t="s">
        <v>624</v>
      </c>
      <c r="C13" s="808" t="s">
        <v>624</v>
      </c>
      <c r="D13" s="349" t="s">
        <v>624</v>
      </c>
      <c r="E13" s="349" t="s">
        <v>624</v>
      </c>
      <c r="F13" s="219"/>
    </row>
    <row r="14" spans="1:7" s="227" customFormat="1" ht="9.9499999999999993" customHeight="1">
      <c r="A14" s="335" t="s">
        <v>2379</v>
      </c>
      <c r="B14" s="220" t="s">
        <v>2655</v>
      </c>
      <c r="C14" s="807" t="s">
        <v>1617</v>
      </c>
      <c r="D14" s="350" t="s">
        <v>2656</v>
      </c>
      <c r="E14" s="350" t="s">
        <v>2656</v>
      </c>
      <c r="F14" s="220"/>
    </row>
    <row r="15" spans="1:7" s="227" customFormat="1" ht="9.9499999999999993" customHeight="1">
      <c r="A15" s="274" t="s">
        <v>2594</v>
      </c>
      <c r="B15" s="218" t="s">
        <v>674</v>
      </c>
      <c r="C15" s="1858" t="s">
        <v>682</v>
      </c>
      <c r="D15" s="1859"/>
      <c r="E15" s="349" t="s">
        <v>1014</v>
      </c>
      <c r="F15" s="219"/>
    </row>
    <row r="16" spans="1:7" s="227" customFormat="1" ht="9.9499999999999993" customHeight="1">
      <c r="A16" s="335" t="s">
        <v>2595</v>
      </c>
      <c r="B16" s="219" t="s">
        <v>380</v>
      </c>
      <c r="C16" s="1046" t="s">
        <v>2530</v>
      </c>
      <c r="D16" s="808" t="s">
        <v>1014</v>
      </c>
      <c r="E16" s="965" t="s">
        <v>739</v>
      </c>
      <c r="F16" s="1044"/>
    </row>
    <row r="17" spans="1:7" s="227" customFormat="1" ht="9.9499999999999993" customHeight="1">
      <c r="A17" s="274" t="s">
        <v>1384</v>
      </c>
      <c r="B17" s="219" t="s">
        <v>624</v>
      </c>
      <c r="C17" s="1046" t="s">
        <v>2987</v>
      </c>
      <c r="D17" s="808" t="s">
        <v>764</v>
      </c>
      <c r="E17" s="1298"/>
      <c r="F17" s="1046"/>
    </row>
    <row r="18" spans="1:7" s="227" customFormat="1" ht="9.9499999999999993" customHeight="1">
      <c r="A18" s="335" t="s">
        <v>2893</v>
      </c>
      <c r="B18" s="220" t="s">
        <v>2655</v>
      </c>
      <c r="C18" s="1472" t="s">
        <v>1014</v>
      </c>
      <c r="D18" s="808" t="s">
        <v>1014</v>
      </c>
      <c r="E18" s="350" t="s">
        <v>1014</v>
      </c>
      <c r="F18" s="220"/>
    </row>
    <row r="19" spans="1:7" s="227" customFormat="1" ht="9.9499999999999993" customHeight="1">
      <c r="A19" s="274" t="s">
        <v>2894</v>
      </c>
      <c r="B19" s="218" t="s">
        <v>675</v>
      </c>
      <c r="C19" s="982" t="s">
        <v>2296</v>
      </c>
      <c r="D19" s="808"/>
      <c r="E19" s="219"/>
      <c r="F19" s="219"/>
    </row>
    <row r="20" spans="1:7" s="227" customFormat="1" ht="9.9499999999999993" customHeight="1">
      <c r="A20" s="335" t="s">
        <v>2595</v>
      </c>
      <c r="B20" s="219" t="s">
        <v>2895</v>
      </c>
      <c r="C20" s="974" t="s">
        <v>1762</v>
      </c>
      <c r="D20" s="980"/>
      <c r="E20" s="1044"/>
      <c r="F20" s="1044"/>
    </row>
    <row r="21" spans="1:7" s="227" customFormat="1" ht="9.9499999999999993" customHeight="1">
      <c r="A21" s="274" t="s">
        <v>1384</v>
      </c>
      <c r="B21" s="219" t="s">
        <v>624</v>
      </c>
      <c r="C21" s="980" t="s">
        <v>3068</v>
      </c>
      <c r="D21" s="283"/>
      <c r="E21" s="1046"/>
      <c r="F21" s="1046"/>
    </row>
    <row r="22" spans="1:7" s="227" customFormat="1" ht="9.9499999999999993" customHeight="1">
      <c r="A22" s="335" t="s">
        <v>1485</v>
      </c>
      <c r="B22" s="220" t="s">
        <v>2657</v>
      </c>
      <c r="C22" s="983" t="s">
        <v>2296</v>
      </c>
      <c r="D22" s="287"/>
      <c r="E22" s="220"/>
      <c r="F22" s="220"/>
    </row>
    <row r="23" spans="1:7" s="227" customFormat="1" ht="9.9499999999999993" customHeight="1"/>
    <row r="24" spans="1:7" s="227" customFormat="1" ht="9.9499999999999993" customHeight="1">
      <c r="A24" s="223"/>
      <c r="B24" s="1252" t="s">
        <v>3356</v>
      </c>
      <c r="C24" s="2857" t="s">
        <v>2018</v>
      </c>
      <c r="D24" s="2858"/>
      <c r="E24" s="2858"/>
      <c r="F24" s="2859"/>
    </row>
    <row r="25" spans="1:7" s="227" customFormat="1" ht="9.75" customHeight="1">
      <c r="A25" s="229"/>
      <c r="B25" s="230" t="s">
        <v>2516</v>
      </c>
      <c r="C25" s="230" t="s">
        <v>2517</v>
      </c>
      <c r="D25" s="230" t="s">
        <v>2518</v>
      </c>
      <c r="E25" s="231" t="s">
        <v>2519</v>
      </c>
      <c r="F25" s="232" t="s">
        <v>2243</v>
      </c>
    </row>
    <row r="26" spans="1:7" s="227" customFormat="1" ht="9.9499999999999993" customHeight="1">
      <c r="A26" s="274" t="s">
        <v>669</v>
      </c>
      <c r="B26" s="218" t="s">
        <v>3599</v>
      </c>
      <c r="C26" s="1297" t="s">
        <v>2980</v>
      </c>
      <c r="D26" s="973" t="s">
        <v>3087</v>
      </c>
      <c r="E26" s="1297" t="s">
        <v>360</v>
      </c>
      <c r="F26" s="2387"/>
    </row>
    <row r="27" spans="1:7" s="227" customFormat="1" ht="9.9499999999999993" customHeight="1">
      <c r="A27" s="335" t="s">
        <v>2585</v>
      </c>
      <c r="B27" s="219" t="s">
        <v>3600</v>
      </c>
      <c r="C27" s="349" t="s">
        <v>1988</v>
      </c>
      <c r="D27" s="811" t="s">
        <v>3085</v>
      </c>
      <c r="E27" s="349" t="s">
        <v>2469</v>
      </c>
      <c r="F27" s="2001" t="s">
        <v>3612</v>
      </c>
    </row>
    <row r="28" spans="1:7" s="227" customFormat="1" ht="9.9499999999999993" customHeight="1">
      <c r="A28" s="274" t="s">
        <v>2586</v>
      </c>
      <c r="B28" s="219" t="s">
        <v>624</v>
      </c>
      <c r="C28" s="349" t="s">
        <v>624</v>
      </c>
      <c r="D28" s="811" t="s">
        <v>624</v>
      </c>
      <c r="E28" s="349" t="s">
        <v>624</v>
      </c>
      <c r="F28" s="2388"/>
    </row>
    <row r="29" spans="1:7" s="227" customFormat="1" ht="9.9499999999999993" customHeight="1">
      <c r="A29" s="335" t="s">
        <v>670</v>
      </c>
      <c r="B29" s="220" t="s">
        <v>2655</v>
      </c>
      <c r="C29" s="350" t="s">
        <v>2657</v>
      </c>
      <c r="D29" s="812" t="s">
        <v>2656</v>
      </c>
      <c r="E29" s="350" t="s">
        <v>1631</v>
      </c>
      <c r="F29" s="2389"/>
      <c r="G29" s="238"/>
    </row>
    <row r="30" spans="1:7" s="227" customFormat="1" ht="9.9499999999999993" customHeight="1">
      <c r="A30" s="274" t="s">
        <v>1755</v>
      </c>
      <c r="B30" s="218" t="s">
        <v>849</v>
      </c>
      <c r="C30" s="973" t="s">
        <v>2511</v>
      </c>
      <c r="D30" s="973" t="s">
        <v>2509</v>
      </c>
      <c r="E30" s="1297" t="s">
        <v>980</v>
      </c>
      <c r="F30" s="218"/>
      <c r="G30" s="239"/>
    </row>
    <row r="31" spans="1:7" s="227" customFormat="1" ht="9.9499999999999993" customHeight="1">
      <c r="A31" s="335" t="s">
        <v>2587</v>
      </c>
      <c r="B31" s="219" t="s">
        <v>1377</v>
      </c>
      <c r="C31" s="811" t="s">
        <v>2156</v>
      </c>
      <c r="D31" s="811" t="s">
        <v>2155</v>
      </c>
      <c r="E31" s="349" t="s">
        <v>2930</v>
      </c>
      <c r="F31" s="283" t="s">
        <v>1014</v>
      </c>
    </row>
    <row r="32" spans="1:7" s="227" customFormat="1" ht="9.9499999999999993" customHeight="1">
      <c r="A32" s="274" t="s">
        <v>1770</v>
      </c>
      <c r="B32" s="219" t="s">
        <v>624</v>
      </c>
      <c r="C32" s="810" t="s">
        <v>624</v>
      </c>
      <c r="D32" s="986" t="s">
        <v>299</v>
      </c>
      <c r="E32" s="349" t="s">
        <v>624</v>
      </c>
      <c r="F32" s="219"/>
    </row>
    <row r="33" spans="1:6" s="227" customFormat="1" ht="9.9499999999999993" customHeight="1">
      <c r="A33" s="335" t="s">
        <v>1756</v>
      </c>
      <c r="B33" s="220" t="s">
        <v>2655</v>
      </c>
      <c r="C33" s="986" t="s">
        <v>3713</v>
      </c>
      <c r="D33" s="1389" t="s">
        <v>2510</v>
      </c>
      <c r="E33" s="350" t="s">
        <v>2656</v>
      </c>
      <c r="F33" s="220"/>
    </row>
    <row r="34" spans="1:6" s="227" customFormat="1" ht="9.9499999999999993" customHeight="1">
      <c r="A34" s="274" t="s">
        <v>2378</v>
      </c>
      <c r="B34" s="218" t="s">
        <v>886</v>
      </c>
      <c r="C34" s="283" t="s">
        <v>1014</v>
      </c>
      <c r="D34" s="1297" t="s">
        <v>743</v>
      </c>
      <c r="E34" s="1297" t="s">
        <v>740</v>
      </c>
      <c r="F34" s="218"/>
    </row>
    <row r="35" spans="1:6" s="227" customFormat="1" ht="9.9499999999999993" customHeight="1">
      <c r="A35" s="335" t="s">
        <v>2592</v>
      </c>
      <c r="B35" s="219" t="s">
        <v>1376</v>
      </c>
      <c r="C35" s="283" t="s">
        <v>1014</v>
      </c>
      <c r="D35" s="349" t="s">
        <v>2468</v>
      </c>
      <c r="E35" s="349" t="s">
        <v>1989</v>
      </c>
      <c r="F35" s="283" t="s">
        <v>1014</v>
      </c>
    </row>
    <row r="36" spans="1:6" s="227" customFormat="1" ht="9.9499999999999993" customHeight="1">
      <c r="A36" s="274" t="s">
        <v>2593</v>
      </c>
      <c r="B36" s="219" t="s">
        <v>624</v>
      </c>
      <c r="C36" s="283" t="s">
        <v>1014</v>
      </c>
      <c r="D36" s="349" t="s">
        <v>624</v>
      </c>
      <c r="E36" s="349" t="s">
        <v>624</v>
      </c>
      <c r="F36" s="219"/>
    </row>
    <row r="37" spans="1:6" s="227" customFormat="1" ht="9.9499999999999993" customHeight="1">
      <c r="A37" s="335" t="s">
        <v>2379</v>
      </c>
      <c r="B37" s="220" t="s">
        <v>2655</v>
      </c>
      <c r="C37" s="287" t="s">
        <v>1014</v>
      </c>
      <c r="D37" s="350" t="s">
        <v>2656</v>
      </c>
      <c r="E37" s="350" t="s">
        <v>2656</v>
      </c>
      <c r="F37" s="220"/>
    </row>
    <row r="38" spans="1:6" s="227" customFormat="1" ht="9.9499999999999993" customHeight="1">
      <c r="A38" s="274" t="s">
        <v>2594</v>
      </c>
      <c r="B38" s="218" t="s">
        <v>674</v>
      </c>
      <c r="C38" s="1046" t="s">
        <v>682</v>
      </c>
      <c r="D38" s="973" t="s">
        <v>1014</v>
      </c>
      <c r="E38" s="973" t="s">
        <v>741</v>
      </c>
      <c r="F38" s="351" t="s">
        <v>1014</v>
      </c>
    </row>
    <row r="39" spans="1:6" s="227" customFormat="1" ht="9.9499999999999993" customHeight="1">
      <c r="A39" s="335" t="s">
        <v>2595</v>
      </c>
      <c r="B39" s="219" t="s">
        <v>380</v>
      </c>
      <c r="C39" s="1046" t="s">
        <v>2530</v>
      </c>
      <c r="D39" s="810" t="s">
        <v>3088</v>
      </c>
      <c r="E39" s="811" t="s">
        <v>742</v>
      </c>
      <c r="F39" s="351"/>
    </row>
    <row r="40" spans="1:6" s="227" customFormat="1" ht="9.9499999999999993" customHeight="1">
      <c r="A40" s="274" t="s">
        <v>1384</v>
      </c>
      <c r="B40" s="219" t="s">
        <v>624</v>
      </c>
      <c r="C40" s="1046" t="s">
        <v>2987</v>
      </c>
      <c r="D40" s="811"/>
      <c r="E40" s="811" t="s">
        <v>624</v>
      </c>
      <c r="F40" s="283"/>
    </row>
    <row r="41" spans="1:6" s="227" customFormat="1" ht="9.9499999999999993" customHeight="1">
      <c r="A41" s="335" t="s">
        <v>2893</v>
      </c>
      <c r="B41" s="220" t="s">
        <v>2655</v>
      </c>
      <c r="C41" s="1472" t="s">
        <v>1014</v>
      </c>
      <c r="D41" s="812"/>
      <c r="E41" s="812" t="s">
        <v>2656</v>
      </c>
      <c r="F41" s="287"/>
    </row>
    <row r="42" spans="1:6" s="227" customFormat="1" ht="9.9499999999999993" customHeight="1">
      <c r="A42" s="274" t="s">
        <v>2894</v>
      </c>
      <c r="B42" s="218" t="s">
        <v>675</v>
      </c>
      <c r="C42" s="283" t="s">
        <v>1014</v>
      </c>
      <c r="D42" s="973" t="s">
        <v>2224</v>
      </c>
      <c r="E42" s="349" t="s">
        <v>1014</v>
      </c>
      <c r="F42" s="219"/>
    </row>
    <row r="43" spans="1:6" s="227" customFormat="1" ht="9.9499999999999993" customHeight="1">
      <c r="A43" s="335" t="s">
        <v>2595</v>
      </c>
      <c r="B43" s="219" t="s">
        <v>2895</v>
      </c>
      <c r="C43" s="283" t="s">
        <v>1014</v>
      </c>
      <c r="D43" s="811" t="s">
        <v>2469</v>
      </c>
      <c r="E43" s="965" t="s">
        <v>1985</v>
      </c>
      <c r="F43" s="1044"/>
    </row>
    <row r="44" spans="1:6" s="227" customFormat="1" ht="9.9499999999999993" customHeight="1">
      <c r="A44" s="274" t="s">
        <v>1384</v>
      </c>
      <c r="B44" s="219" t="s">
        <v>624</v>
      </c>
      <c r="D44" s="811" t="s">
        <v>624</v>
      </c>
      <c r="E44" s="1298"/>
      <c r="F44" s="1046"/>
    </row>
    <row r="45" spans="1:6" s="227" customFormat="1" ht="9.9499999999999993" customHeight="1">
      <c r="A45" s="335" t="s">
        <v>1485</v>
      </c>
      <c r="B45" s="220" t="s">
        <v>2657</v>
      </c>
      <c r="C45" s="287" t="s">
        <v>1014</v>
      </c>
      <c r="D45" s="812" t="s">
        <v>2656</v>
      </c>
      <c r="E45" s="350" t="s">
        <v>1014</v>
      </c>
      <c r="F45" s="220"/>
    </row>
    <row r="46" spans="1:6" s="227" customFormat="1" ht="9.9499999999999993" customHeight="1"/>
    <row r="47" spans="1:6" s="227" customFormat="1" ht="9.75" customHeight="1">
      <c r="A47" s="223"/>
      <c r="B47" s="1252" t="s">
        <v>3356</v>
      </c>
      <c r="C47" s="2731" t="s">
        <v>2019</v>
      </c>
      <c r="D47" s="2860"/>
      <c r="E47" s="2860"/>
      <c r="F47" s="2861"/>
    </row>
    <row r="48" spans="1:6" s="227" customFormat="1" ht="9.75" customHeight="1">
      <c r="A48" s="229"/>
      <c r="B48" s="230" t="s">
        <v>2516</v>
      </c>
      <c r="C48" s="230" t="s">
        <v>2517</v>
      </c>
      <c r="D48" s="230" t="s">
        <v>2518</v>
      </c>
      <c r="E48" s="231" t="s">
        <v>2519</v>
      </c>
      <c r="F48" s="232" t="s">
        <v>2243</v>
      </c>
    </row>
    <row r="49" spans="1:7" s="227" customFormat="1" ht="9.9499999999999993" customHeight="1">
      <c r="A49" s="274" t="s">
        <v>669</v>
      </c>
      <c r="B49" s="218" t="s">
        <v>3599</v>
      </c>
      <c r="C49" s="1297" t="s">
        <v>2980</v>
      </c>
      <c r="D49" s="218"/>
      <c r="E49" s="1297" t="s">
        <v>360</v>
      </c>
      <c r="F49" s="2387"/>
    </row>
    <row r="50" spans="1:7" s="227" customFormat="1" ht="9.9499999999999993" customHeight="1">
      <c r="A50" s="335" t="s">
        <v>2585</v>
      </c>
      <c r="B50" s="219" t="s">
        <v>3600</v>
      </c>
      <c r="C50" s="349" t="s">
        <v>1988</v>
      </c>
      <c r="D50" s="283" t="s">
        <v>1014</v>
      </c>
      <c r="E50" s="349" t="s">
        <v>2469</v>
      </c>
      <c r="F50" s="2001" t="s">
        <v>3612</v>
      </c>
    </row>
    <row r="51" spans="1:7" s="227" customFormat="1" ht="9.9499999999999993" customHeight="1">
      <c r="A51" s="274" t="s">
        <v>2586</v>
      </c>
      <c r="B51" s="219" t="s">
        <v>624</v>
      </c>
      <c r="C51" s="349" t="s">
        <v>624</v>
      </c>
      <c r="D51" s="219"/>
      <c r="E51" s="349" t="s">
        <v>624</v>
      </c>
      <c r="F51" s="2388"/>
    </row>
    <row r="52" spans="1:7" s="227" customFormat="1" ht="9.9499999999999993" customHeight="1">
      <c r="A52" s="335" t="s">
        <v>670</v>
      </c>
      <c r="B52" s="220" t="s">
        <v>2655</v>
      </c>
      <c r="C52" s="350" t="s">
        <v>2657</v>
      </c>
      <c r="D52" s="220"/>
      <c r="E52" s="350" t="s">
        <v>1631</v>
      </c>
      <c r="F52" s="2389"/>
      <c r="G52" s="238"/>
    </row>
    <row r="53" spans="1:7" s="227" customFormat="1" ht="9.9499999999999993" customHeight="1">
      <c r="A53" s="274" t="s">
        <v>1755</v>
      </c>
      <c r="B53" s="218" t="s">
        <v>849</v>
      </c>
      <c r="C53" s="975" t="s">
        <v>382</v>
      </c>
      <c r="D53" s="975" t="s">
        <v>836</v>
      </c>
      <c r="E53" s="1297" t="s">
        <v>980</v>
      </c>
      <c r="F53" s="218"/>
      <c r="G53" s="239"/>
    </row>
    <row r="54" spans="1:7" s="227" customFormat="1" ht="9.9499999999999993" customHeight="1">
      <c r="A54" s="335" t="s">
        <v>2587</v>
      </c>
      <c r="B54" s="219" t="s">
        <v>1377</v>
      </c>
      <c r="C54" s="813" t="s">
        <v>835</v>
      </c>
      <c r="D54" s="813" t="s">
        <v>837</v>
      </c>
      <c r="E54" s="349" t="s">
        <v>2930</v>
      </c>
      <c r="F54" s="283" t="s">
        <v>1014</v>
      </c>
    </row>
    <row r="55" spans="1:7" s="227" customFormat="1" ht="9.9499999999999993" customHeight="1">
      <c r="A55" s="274" t="s">
        <v>1770</v>
      </c>
      <c r="B55" s="219" t="s">
        <v>624</v>
      </c>
      <c r="C55" s="813" t="s">
        <v>624</v>
      </c>
      <c r="D55" s="813" t="s">
        <v>624</v>
      </c>
      <c r="E55" s="349" t="s">
        <v>624</v>
      </c>
      <c r="F55" s="219"/>
    </row>
    <row r="56" spans="1:7" s="227" customFormat="1" ht="9.9499999999999993" customHeight="1">
      <c r="A56" s="335" t="s">
        <v>1756</v>
      </c>
      <c r="B56" s="220" t="s">
        <v>2655</v>
      </c>
      <c r="C56" s="814" t="s">
        <v>2663</v>
      </c>
      <c r="D56" s="814" t="s">
        <v>2663</v>
      </c>
      <c r="E56" s="350" t="s">
        <v>2656</v>
      </c>
      <c r="F56" s="220"/>
    </row>
    <row r="57" spans="1:7" s="227" customFormat="1" ht="9.9499999999999993" customHeight="1">
      <c r="A57" s="274" t="s">
        <v>2378</v>
      </c>
      <c r="B57" s="218" t="s">
        <v>886</v>
      </c>
      <c r="C57" s="975" t="s">
        <v>963</v>
      </c>
      <c r="D57" s="1297" t="s">
        <v>743</v>
      </c>
      <c r="E57" s="1297" t="s">
        <v>740</v>
      </c>
      <c r="F57" s="218"/>
    </row>
    <row r="58" spans="1:7" s="227" customFormat="1" ht="9.9499999999999993" customHeight="1">
      <c r="A58" s="335" t="s">
        <v>2592</v>
      </c>
      <c r="B58" s="219" t="s">
        <v>1376</v>
      </c>
      <c r="C58" s="813" t="s">
        <v>964</v>
      </c>
      <c r="D58" s="349" t="s">
        <v>2468</v>
      </c>
      <c r="E58" s="349" t="s">
        <v>1989</v>
      </c>
      <c r="F58" s="283" t="s">
        <v>1014</v>
      </c>
    </row>
    <row r="59" spans="1:7" s="227" customFormat="1" ht="9.9499999999999993" customHeight="1">
      <c r="A59" s="274" t="s">
        <v>2593</v>
      </c>
      <c r="B59" s="219" t="s">
        <v>624</v>
      </c>
      <c r="C59" s="813" t="s">
        <v>624</v>
      </c>
      <c r="D59" s="349" t="s">
        <v>624</v>
      </c>
      <c r="E59" s="349" t="s">
        <v>624</v>
      </c>
      <c r="F59" s="219"/>
    </row>
    <row r="60" spans="1:7" s="227" customFormat="1" ht="9.9499999999999993" customHeight="1">
      <c r="A60" s="335" t="s">
        <v>2379</v>
      </c>
      <c r="B60" s="220" t="s">
        <v>2655</v>
      </c>
      <c r="C60" s="814" t="s">
        <v>2663</v>
      </c>
      <c r="D60" s="350" t="s">
        <v>2656</v>
      </c>
      <c r="E60" s="350" t="s">
        <v>2656</v>
      </c>
      <c r="F60" s="220"/>
    </row>
    <row r="61" spans="1:7" s="227" customFormat="1" ht="9.9499999999999993" customHeight="1">
      <c r="A61" s="274" t="s">
        <v>2594</v>
      </c>
      <c r="B61" s="218" t="s">
        <v>674</v>
      </c>
      <c r="C61" s="1046" t="s">
        <v>682</v>
      </c>
      <c r="D61" s="977"/>
      <c r="E61" s="349" t="s">
        <v>1014</v>
      </c>
      <c r="F61" s="351" t="s">
        <v>1014</v>
      </c>
    </row>
    <row r="62" spans="1:7" s="227" customFormat="1" ht="9.9499999999999993" customHeight="1">
      <c r="A62" s="335" t="s">
        <v>2595</v>
      </c>
      <c r="B62" s="219" t="s">
        <v>380</v>
      </c>
      <c r="C62" s="1046" t="s">
        <v>2530</v>
      </c>
      <c r="D62" s="1439" t="s">
        <v>738</v>
      </c>
      <c r="E62" s="965" t="s">
        <v>739</v>
      </c>
      <c r="F62" s="351"/>
    </row>
    <row r="63" spans="1:7" s="227" customFormat="1" ht="9.9499999999999993" customHeight="1">
      <c r="A63" s="274" t="s">
        <v>1384</v>
      </c>
      <c r="B63" s="219" t="s">
        <v>624</v>
      </c>
      <c r="C63" s="1046" t="s">
        <v>2987</v>
      </c>
      <c r="D63" s="977"/>
      <c r="E63" s="1298"/>
      <c r="F63" s="283"/>
    </row>
    <row r="64" spans="1:7" s="227" customFormat="1" ht="9.9499999999999993" customHeight="1">
      <c r="A64" s="335" t="s">
        <v>2893</v>
      </c>
      <c r="B64" s="220" t="s">
        <v>2655</v>
      </c>
      <c r="C64" s="1472" t="s">
        <v>1014</v>
      </c>
      <c r="D64" s="981" t="s">
        <v>383</v>
      </c>
      <c r="E64" s="350" t="s">
        <v>1014</v>
      </c>
      <c r="F64" s="287"/>
    </row>
    <row r="65" spans="1:7" s="227" customFormat="1" ht="9.9499999999999993" customHeight="1">
      <c r="A65" s="274" t="s">
        <v>2894</v>
      </c>
      <c r="B65" s="218" t="s">
        <v>675</v>
      </c>
      <c r="C65" s="975" t="s">
        <v>968</v>
      </c>
      <c r="D65" s="973" t="s">
        <v>2224</v>
      </c>
      <c r="E65" s="975" t="s">
        <v>384</v>
      </c>
      <c r="F65" s="219"/>
    </row>
    <row r="66" spans="1:7" s="227" customFormat="1" ht="9.9499999999999993" customHeight="1">
      <c r="A66" s="335" t="s">
        <v>2595</v>
      </c>
      <c r="B66" s="219" t="s">
        <v>2895</v>
      </c>
      <c r="C66" s="813" t="s">
        <v>969</v>
      </c>
      <c r="D66" s="811" t="s">
        <v>2469</v>
      </c>
      <c r="E66" s="813" t="s">
        <v>971</v>
      </c>
      <c r="F66" s="1044"/>
    </row>
    <row r="67" spans="1:7" s="227" customFormat="1" ht="9.9499999999999993" customHeight="1">
      <c r="A67" s="274" t="s">
        <v>1384</v>
      </c>
      <c r="B67" s="219" t="s">
        <v>624</v>
      </c>
      <c r="C67" s="814" t="s">
        <v>3603</v>
      </c>
      <c r="D67" s="811" t="s">
        <v>624</v>
      </c>
      <c r="E67" s="814" t="s">
        <v>1646</v>
      </c>
      <c r="F67" s="1046"/>
    </row>
    <row r="68" spans="1:7" s="227" customFormat="1" ht="9.9499999999999993" customHeight="1">
      <c r="A68" s="335" t="s">
        <v>1485</v>
      </c>
      <c r="B68" s="220" t="s">
        <v>2657</v>
      </c>
      <c r="C68" s="815" t="s">
        <v>386</v>
      </c>
      <c r="D68" s="812" t="s">
        <v>2656</v>
      </c>
      <c r="E68" s="815" t="s">
        <v>385</v>
      </c>
      <c r="F68" s="220"/>
    </row>
    <row r="69" spans="1:7" s="227" customFormat="1" ht="9.9499999999999993" customHeight="1"/>
    <row r="70" spans="1:7" s="263" customFormat="1" ht="9.9499999999999993" customHeight="1">
      <c r="A70" s="223"/>
      <c r="B70" s="254"/>
      <c r="C70" s="2694" t="s">
        <v>608</v>
      </c>
      <c r="D70" s="2694"/>
      <c r="E70" s="2694"/>
      <c r="F70" s="255"/>
      <c r="G70" s="227"/>
    </row>
    <row r="71" spans="1:7" s="227" customFormat="1" ht="3" customHeight="1">
      <c r="A71" s="223"/>
      <c r="B71" s="256"/>
      <c r="C71" s="257"/>
      <c r="D71" s="223"/>
      <c r="E71"/>
      <c r="F71" s="223"/>
    </row>
    <row r="72" spans="1:7">
      <c r="A72" s="1413"/>
      <c r="B72" s="259" t="s">
        <v>646</v>
      </c>
      <c r="C72" s="1482" t="s">
        <v>2135</v>
      </c>
      <c r="D72" s="800" t="s">
        <v>830</v>
      </c>
      <c r="E72" s="1388" t="s">
        <v>1282</v>
      </c>
      <c r="F72" s="1391" t="s">
        <v>831</v>
      </c>
    </row>
  </sheetData>
  <mergeCells count="4">
    <mergeCell ref="C70:E70"/>
    <mergeCell ref="C1:F1"/>
    <mergeCell ref="C24:F24"/>
    <mergeCell ref="C47:F47"/>
  </mergeCells>
  <phoneticPr fontId="22" type="noConversion"/>
  <printOptions horizontalCentered="1"/>
  <pageMargins left="0.55118110236220474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CC00"/>
  </sheetPr>
  <dimension ref="A1:G73"/>
  <sheetViews>
    <sheetView showGridLines="0" zoomScale="115" zoomScaleNormal="115" workbookViewId="0"/>
  </sheetViews>
  <sheetFormatPr defaultRowHeight="12.75"/>
  <cols>
    <col min="1" max="1" width="5.5703125" customWidth="1"/>
    <col min="2" max="6" width="16.7109375" customWidth="1"/>
  </cols>
  <sheetData>
    <row r="1" spans="1:6" s="227" customFormat="1" ht="9.9499999999999993" customHeight="1">
      <c r="A1" s="223"/>
      <c r="B1" s="1252" t="s">
        <v>3356</v>
      </c>
      <c r="C1" s="2864" t="s">
        <v>1304</v>
      </c>
      <c r="D1" s="2865"/>
      <c r="E1" s="2865"/>
      <c r="F1" s="2866"/>
    </row>
    <row r="2" spans="1:6" s="227" customFormat="1" ht="9.9499999999999993" customHeight="1">
      <c r="A2" s="229"/>
      <c r="B2" s="230" t="s">
        <v>2516</v>
      </c>
      <c r="C2" s="230" t="s">
        <v>2517</v>
      </c>
      <c r="D2" s="230" t="s">
        <v>2518</v>
      </c>
      <c r="E2" s="231" t="s">
        <v>2519</v>
      </c>
      <c r="F2" s="232" t="s">
        <v>2243</v>
      </c>
    </row>
    <row r="3" spans="1:6" s="227" customFormat="1" ht="9.9499999999999993" customHeight="1">
      <c r="A3" s="274" t="s">
        <v>669</v>
      </c>
      <c r="B3" s="218" t="s">
        <v>3599</v>
      </c>
      <c r="C3" s="1297" t="s">
        <v>981</v>
      </c>
      <c r="D3" s="2386" t="s">
        <v>1014</v>
      </c>
      <c r="E3" s="816" t="s">
        <v>1098</v>
      </c>
      <c r="F3" s="351" t="s">
        <v>1014</v>
      </c>
    </row>
    <row r="4" spans="1:6" s="227" customFormat="1" ht="9.9499999999999993" customHeight="1">
      <c r="A4" s="335" t="s">
        <v>2585</v>
      </c>
      <c r="B4" s="219" t="s">
        <v>3600</v>
      </c>
      <c r="C4" s="349" t="s">
        <v>2337</v>
      </c>
      <c r="D4" s="2001" t="s">
        <v>3613</v>
      </c>
      <c r="E4" s="818" t="s">
        <v>2648</v>
      </c>
      <c r="F4" s="283" t="s">
        <v>1014</v>
      </c>
    </row>
    <row r="5" spans="1:6" s="227" customFormat="1" ht="9.9499999999999993" customHeight="1">
      <c r="A5" s="274" t="s">
        <v>2586</v>
      </c>
      <c r="B5" s="219" t="s">
        <v>624</v>
      </c>
      <c r="C5" s="349" t="s">
        <v>624</v>
      </c>
      <c r="D5" s="2001" t="s">
        <v>1014</v>
      </c>
      <c r="E5" s="817"/>
      <c r="F5" s="283"/>
    </row>
    <row r="6" spans="1:6" s="227" customFormat="1" ht="9.9499999999999993" customHeight="1">
      <c r="A6" s="335" t="s">
        <v>670</v>
      </c>
      <c r="B6" s="220" t="s">
        <v>2655</v>
      </c>
      <c r="C6" s="350" t="s">
        <v>1632</v>
      </c>
      <c r="D6" s="2002"/>
      <c r="E6" s="817"/>
      <c r="F6" s="287"/>
    </row>
    <row r="7" spans="1:6" s="227" customFormat="1" ht="9.9499999999999993" customHeight="1">
      <c r="A7" s="274" t="s">
        <v>1755</v>
      </c>
      <c r="B7" s="218" t="s">
        <v>849</v>
      </c>
      <c r="C7" s="1483"/>
      <c r="D7" s="1175"/>
      <c r="E7" s="819" t="s">
        <v>2308</v>
      </c>
      <c r="F7" s="1297" t="s">
        <v>657</v>
      </c>
    </row>
    <row r="8" spans="1:6" s="227" customFormat="1" ht="9.9499999999999993" customHeight="1">
      <c r="A8" s="335" t="s">
        <v>2587</v>
      </c>
      <c r="B8" s="219" t="s">
        <v>1377</v>
      </c>
      <c r="C8" s="1297" t="s">
        <v>1085</v>
      </c>
      <c r="D8" s="816" t="s">
        <v>2309</v>
      </c>
      <c r="E8" s="1174"/>
      <c r="F8" s="349" t="s">
        <v>1679</v>
      </c>
    </row>
    <row r="9" spans="1:6" s="227" customFormat="1" ht="9.9499999999999993" customHeight="1">
      <c r="A9" s="274" t="s">
        <v>1770</v>
      </c>
      <c r="B9" s="219" t="s">
        <v>624</v>
      </c>
      <c r="C9" s="349" t="s">
        <v>2157</v>
      </c>
      <c r="D9" s="817" t="s">
        <v>1772</v>
      </c>
      <c r="E9" s="1175" t="s">
        <v>583</v>
      </c>
      <c r="F9" s="349" t="s">
        <v>624</v>
      </c>
    </row>
    <row r="10" spans="1:6" s="227" customFormat="1" ht="9.9499999999999993" customHeight="1">
      <c r="A10" s="335" t="s">
        <v>1756</v>
      </c>
      <c r="B10" s="220" t="s">
        <v>2655</v>
      </c>
      <c r="C10" s="349" t="s">
        <v>624</v>
      </c>
      <c r="D10" s="817" t="s">
        <v>624</v>
      </c>
      <c r="E10" s="1174"/>
      <c r="F10" s="350" t="s">
        <v>1631</v>
      </c>
    </row>
    <row r="11" spans="1:6" s="227" customFormat="1" ht="9.9499999999999993" customHeight="1">
      <c r="A11" s="274" t="s">
        <v>2378</v>
      </c>
      <c r="B11" s="218" t="s">
        <v>886</v>
      </c>
      <c r="C11" s="349" t="s">
        <v>1632</v>
      </c>
      <c r="D11" s="817" t="s">
        <v>1642</v>
      </c>
      <c r="E11" s="819" t="s">
        <v>584</v>
      </c>
      <c r="F11" s="965" t="s">
        <v>2020</v>
      </c>
    </row>
    <row r="12" spans="1:6" s="227" customFormat="1" ht="9.9499999999999993" customHeight="1">
      <c r="A12" s="335" t="s">
        <v>2592</v>
      </c>
      <c r="B12" s="219" t="s">
        <v>1376</v>
      </c>
      <c r="C12" s="1484"/>
      <c r="D12" s="1174"/>
      <c r="E12" s="1174"/>
      <c r="F12" s="350" t="s">
        <v>1014</v>
      </c>
    </row>
    <row r="13" spans="1:6" s="227" customFormat="1" ht="9.9499999999999993" customHeight="1">
      <c r="A13" s="274" t="s">
        <v>2593</v>
      </c>
      <c r="B13" s="219" t="s">
        <v>624</v>
      </c>
      <c r="C13" s="1297" t="s">
        <v>659</v>
      </c>
      <c r="D13" s="1175"/>
      <c r="E13" s="816" t="s">
        <v>1514</v>
      </c>
      <c r="F13" s="283"/>
    </row>
    <row r="14" spans="1:6" s="227" customFormat="1" ht="9.9499999999999993" customHeight="1">
      <c r="A14" s="335" t="s">
        <v>2379</v>
      </c>
      <c r="B14" s="220" t="s">
        <v>2655</v>
      </c>
      <c r="C14" s="349" t="s">
        <v>2759</v>
      </c>
      <c r="D14" s="816" t="s">
        <v>2486</v>
      </c>
      <c r="E14" s="817" t="s">
        <v>1512</v>
      </c>
      <c r="F14" s="287"/>
    </row>
    <row r="15" spans="1:6" s="227" customFormat="1" ht="9.9499999999999993" customHeight="1">
      <c r="A15" s="274" t="s">
        <v>2594</v>
      </c>
      <c r="B15" s="218" t="s">
        <v>674</v>
      </c>
      <c r="C15" s="349" t="s">
        <v>624</v>
      </c>
      <c r="D15" s="817" t="s">
        <v>2280</v>
      </c>
      <c r="E15" s="817" t="s">
        <v>624</v>
      </c>
      <c r="F15" s="351" t="s">
        <v>1014</v>
      </c>
    </row>
    <row r="16" spans="1:6" s="227" customFormat="1" ht="9.75" customHeight="1">
      <c r="A16" s="335" t="s">
        <v>2595</v>
      </c>
      <c r="B16" s="219" t="s">
        <v>380</v>
      </c>
      <c r="C16" s="350" t="s">
        <v>1632</v>
      </c>
      <c r="D16" s="817" t="s">
        <v>624</v>
      </c>
      <c r="E16" s="818" t="s">
        <v>1642</v>
      </c>
      <c r="F16" s="351"/>
    </row>
    <row r="17" spans="1:6" s="227" customFormat="1" ht="9.9499999999999993" customHeight="1">
      <c r="A17" s="274" t="s">
        <v>1384</v>
      </c>
      <c r="B17" s="219" t="s">
        <v>624</v>
      </c>
      <c r="C17" s="1297" t="s">
        <v>1097</v>
      </c>
      <c r="D17" s="817" t="s">
        <v>1642</v>
      </c>
      <c r="E17" s="219"/>
      <c r="F17" s="283"/>
    </row>
    <row r="18" spans="1:6" s="227" customFormat="1" ht="9.9499999999999993" customHeight="1">
      <c r="A18" s="335" t="s">
        <v>2893</v>
      </c>
      <c r="B18" s="220" t="s">
        <v>2655</v>
      </c>
      <c r="C18" s="349" t="s">
        <v>2645</v>
      </c>
      <c r="D18" s="1174"/>
      <c r="E18" s="1472"/>
      <c r="F18" s="287"/>
    </row>
    <row r="19" spans="1:6" s="227" customFormat="1" ht="9.9499999999999993" customHeight="1">
      <c r="A19" s="274" t="s">
        <v>2894</v>
      </c>
      <c r="B19" s="218" t="s">
        <v>675</v>
      </c>
      <c r="C19" s="349" t="s">
        <v>624</v>
      </c>
      <c r="D19" s="351" t="s">
        <v>1014</v>
      </c>
      <c r="E19" s="219"/>
      <c r="F19" s="219"/>
    </row>
    <row r="20" spans="1:6" s="227" customFormat="1" ht="9.9499999999999993" customHeight="1">
      <c r="A20" s="335" t="s">
        <v>2595</v>
      </c>
      <c r="B20" s="219" t="s">
        <v>2895</v>
      </c>
      <c r="C20" s="350" t="s">
        <v>1632</v>
      </c>
      <c r="D20" s="1046" t="s">
        <v>3099</v>
      </c>
      <c r="E20" s="1044"/>
      <c r="F20" s="1044"/>
    </row>
    <row r="21" spans="1:6" s="227" customFormat="1" ht="9.9499999999999993" customHeight="1">
      <c r="A21" s="274" t="s">
        <v>1384</v>
      </c>
      <c r="B21" s="219" t="s">
        <v>624</v>
      </c>
      <c r="C21" s="965" t="s">
        <v>2372</v>
      </c>
      <c r="D21" s="1044" t="s">
        <v>3100</v>
      </c>
      <c r="E21" s="1046"/>
      <c r="F21" s="1046"/>
    </row>
    <row r="22" spans="1:6" s="227" customFormat="1" ht="9.9499999999999993" customHeight="1">
      <c r="A22" s="335" t="s">
        <v>1485</v>
      </c>
      <c r="B22" s="220" t="s">
        <v>2657</v>
      </c>
      <c r="C22" s="1484"/>
      <c r="D22" s="220"/>
      <c r="E22" s="220"/>
      <c r="F22" s="220"/>
    </row>
    <row r="23" spans="1:6" s="227" customFormat="1" ht="9.9499999999999993" customHeight="1"/>
    <row r="24" spans="1:6" s="227" customFormat="1" ht="9.9499999999999993" customHeight="1">
      <c r="A24" s="223"/>
      <c r="B24" s="1252" t="s">
        <v>3356</v>
      </c>
      <c r="C24" s="2867" t="s">
        <v>1305</v>
      </c>
      <c r="D24" s="2868"/>
      <c r="E24" s="2868"/>
      <c r="F24" s="2869"/>
    </row>
    <row r="25" spans="1:6" s="227" customFormat="1" ht="9.9499999999999993" customHeight="1">
      <c r="A25" s="229"/>
      <c r="B25" s="230" t="s">
        <v>2516</v>
      </c>
      <c r="C25" s="230" t="s">
        <v>2517</v>
      </c>
      <c r="D25" s="230" t="s">
        <v>2518</v>
      </c>
      <c r="E25" s="231" t="s">
        <v>2519</v>
      </c>
      <c r="F25" s="232" t="s">
        <v>2243</v>
      </c>
    </row>
    <row r="26" spans="1:6" s="227" customFormat="1" ht="9.9499999999999993" customHeight="1">
      <c r="A26" s="274" t="s">
        <v>669</v>
      </c>
      <c r="B26" s="218" t="s">
        <v>3599</v>
      </c>
      <c r="C26" s="1297" t="s">
        <v>981</v>
      </c>
      <c r="D26" s="2386" t="s">
        <v>1014</v>
      </c>
      <c r="E26" s="1048" t="s">
        <v>1280</v>
      </c>
      <c r="F26" s="351" t="s">
        <v>1014</v>
      </c>
    </row>
    <row r="27" spans="1:6" s="227" customFormat="1" ht="9.9499999999999993" customHeight="1">
      <c r="A27" s="335" t="s">
        <v>2585</v>
      </c>
      <c r="B27" s="219" t="s">
        <v>3600</v>
      </c>
      <c r="C27" s="349" t="s">
        <v>2337</v>
      </c>
      <c r="D27" s="2001" t="s">
        <v>3613</v>
      </c>
      <c r="E27" s="823" t="s">
        <v>885</v>
      </c>
      <c r="F27" s="283" t="s">
        <v>1014</v>
      </c>
    </row>
    <row r="28" spans="1:6" s="227" customFormat="1" ht="9.9499999999999993" customHeight="1">
      <c r="A28" s="274" t="s">
        <v>2586</v>
      </c>
      <c r="B28" s="219" t="s">
        <v>624</v>
      </c>
      <c r="C28" s="349" t="s">
        <v>624</v>
      </c>
      <c r="D28" s="2001" t="s">
        <v>1014</v>
      </c>
      <c r="E28" s="1050" t="s">
        <v>3179</v>
      </c>
      <c r="F28" s="283"/>
    </row>
    <row r="29" spans="1:6" s="227" customFormat="1" ht="9.9499999999999993" customHeight="1">
      <c r="A29" s="335" t="s">
        <v>670</v>
      </c>
      <c r="B29" s="220" t="s">
        <v>2655</v>
      </c>
      <c r="C29" s="350" t="s">
        <v>1632</v>
      </c>
      <c r="D29" s="2002"/>
      <c r="E29" s="1255" t="s">
        <v>1281</v>
      </c>
      <c r="F29" s="287"/>
    </row>
    <row r="30" spans="1:6" s="227" customFormat="1" ht="9.9499999999999993" customHeight="1">
      <c r="A30" s="274" t="s">
        <v>1755</v>
      </c>
      <c r="B30" s="218" t="s">
        <v>849</v>
      </c>
      <c r="C30" s="1483"/>
      <c r="D30" s="1048" t="s">
        <v>658</v>
      </c>
      <c r="E30" s="1048" t="s">
        <v>3429</v>
      </c>
      <c r="F30" s="1297" t="s">
        <v>657</v>
      </c>
    </row>
    <row r="31" spans="1:6" s="227" customFormat="1" ht="9.9499999999999993" customHeight="1">
      <c r="A31" s="335" t="s">
        <v>2587</v>
      </c>
      <c r="B31" s="219" t="s">
        <v>1377</v>
      </c>
      <c r="C31" s="1297" t="s">
        <v>1085</v>
      </c>
      <c r="D31" s="823" t="s">
        <v>2647</v>
      </c>
      <c r="E31" s="823" t="s">
        <v>1456</v>
      </c>
      <c r="F31" s="349" t="s">
        <v>1679</v>
      </c>
    </row>
    <row r="32" spans="1:6" s="227" customFormat="1" ht="9.9499999999999993" customHeight="1">
      <c r="A32" s="274" t="s">
        <v>1770</v>
      </c>
      <c r="B32" s="219" t="s">
        <v>624</v>
      </c>
      <c r="C32" s="349" t="s">
        <v>2157</v>
      </c>
      <c r="D32" s="823" t="s">
        <v>624</v>
      </c>
      <c r="E32" s="823" t="s">
        <v>624</v>
      </c>
      <c r="F32" s="349" t="s">
        <v>624</v>
      </c>
    </row>
    <row r="33" spans="1:6" s="227" customFormat="1" ht="9.9499999999999993" customHeight="1">
      <c r="A33" s="335" t="s">
        <v>1756</v>
      </c>
      <c r="B33" s="220" t="s">
        <v>2655</v>
      </c>
      <c r="C33" s="349" t="s">
        <v>624</v>
      </c>
      <c r="D33" s="824" t="s">
        <v>354</v>
      </c>
      <c r="E33" s="824" t="s">
        <v>1641</v>
      </c>
      <c r="F33" s="350" t="s">
        <v>1631</v>
      </c>
    </row>
    <row r="34" spans="1:6" s="227" customFormat="1" ht="9.9499999999999993" customHeight="1">
      <c r="A34" s="274" t="s">
        <v>2378</v>
      </c>
      <c r="B34" s="218" t="s">
        <v>886</v>
      </c>
      <c r="C34" s="349" t="s">
        <v>1632</v>
      </c>
      <c r="D34" s="1049"/>
      <c r="E34" s="995" t="s">
        <v>3430</v>
      </c>
      <c r="F34" s="965" t="s">
        <v>2020</v>
      </c>
    </row>
    <row r="35" spans="1:6" s="227" customFormat="1" ht="9.9499999999999993" customHeight="1">
      <c r="A35" s="335" t="s">
        <v>2592</v>
      </c>
      <c r="B35" s="219" t="s">
        <v>1376</v>
      </c>
      <c r="C35" s="1484"/>
      <c r="D35" s="1048" t="s">
        <v>1099</v>
      </c>
      <c r="E35" s="1050" t="s">
        <v>1014</v>
      </c>
      <c r="F35" s="350" t="s">
        <v>1014</v>
      </c>
    </row>
    <row r="36" spans="1:6" s="227" customFormat="1" ht="9.9499999999999993" customHeight="1">
      <c r="A36" s="274" t="s">
        <v>2593</v>
      </c>
      <c r="B36" s="219" t="s">
        <v>624</v>
      </c>
      <c r="C36" s="1297" t="s">
        <v>659</v>
      </c>
      <c r="D36" s="823" t="s">
        <v>1681</v>
      </c>
      <c r="E36" s="1048" t="s">
        <v>2944</v>
      </c>
      <c r="F36" s="283"/>
    </row>
    <row r="37" spans="1:6" s="227" customFormat="1" ht="9.9499999999999993" customHeight="1">
      <c r="A37" s="335" t="s">
        <v>2379</v>
      </c>
      <c r="B37" s="220" t="s">
        <v>2655</v>
      </c>
      <c r="C37" s="349" t="s">
        <v>2759</v>
      </c>
      <c r="D37" s="823" t="s">
        <v>624</v>
      </c>
      <c r="E37" s="823" t="s">
        <v>603</v>
      </c>
      <c r="F37" s="287"/>
    </row>
    <row r="38" spans="1:6" s="227" customFormat="1" ht="9.9499999999999993" customHeight="1">
      <c r="A38" s="274" t="s">
        <v>2594</v>
      </c>
      <c r="B38" s="218" t="s">
        <v>674</v>
      </c>
      <c r="C38" s="349" t="s">
        <v>624</v>
      </c>
      <c r="D38" s="823" t="s">
        <v>2742</v>
      </c>
      <c r="E38" s="823" t="s">
        <v>624</v>
      </c>
      <c r="F38" s="351" t="s">
        <v>1014</v>
      </c>
    </row>
    <row r="39" spans="1:6" s="227" customFormat="1" ht="9.75" customHeight="1">
      <c r="A39" s="335" t="s">
        <v>2595</v>
      </c>
      <c r="B39" s="219" t="s">
        <v>380</v>
      </c>
      <c r="C39" s="350" t="s">
        <v>1632</v>
      </c>
      <c r="D39" s="1050"/>
      <c r="E39" s="824" t="s">
        <v>1630</v>
      </c>
      <c r="F39" s="351"/>
    </row>
    <row r="40" spans="1:6" s="227" customFormat="1" ht="9.9499999999999993" customHeight="1">
      <c r="A40" s="274" t="s">
        <v>1384</v>
      </c>
      <c r="B40" s="219" t="s">
        <v>624</v>
      </c>
      <c r="C40" s="1297" t="s">
        <v>1097</v>
      </c>
      <c r="D40" s="283"/>
      <c r="E40" s="283"/>
      <c r="F40" s="283"/>
    </row>
    <row r="41" spans="1:6" s="227" customFormat="1" ht="9.9499999999999993" customHeight="1">
      <c r="A41" s="335" t="s">
        <v>2893</v>
      </c>
      <c r="B41" s="220" t="s">
        <v>2655</v>
      </c>
      <c r="C41" s="349" t="s">
        <v>2645</v>
      </c>
      <c r="D41" s="287"/>
      <c r="E41" s="287"/>
      <c r="F41" s="287"/>
    </row>
    <row r="42" spans="1:6" s="227" customFormat="1" ht="9.9499999999999993" customHeight="1">
      <c r="A42" s="274" t="s">
        <v>2894</v>
      </c>
      <c r="B42" s="218" t="s">
        <v>675</v>
      </c>
      <c r="C42" s="349" t="s">
        <v>624</v>
      </c>
      <c r="D42" s="219"/>
      <c r="E42" s="219"/>
      <c r="F42" s="219"/>
    </row>
    <row r="43" spans="1:6" s="227" customFormat="1" ht="9.9499999999999993" customHeight="1">
      <c r="A43" s="335" t="s">
        <v>2595</v>
      </c>
      <c r="B43" s="219" t="s">
        <v>2895</v>
      </c>
      <c r="C43" s="350" t="s">
        <v>1632</v>
      </c>
      <c r="D43" s="1046" t="s">
        <v>3099</v>
      </c>
      <c r="E43" s="1044"/>
      <c r="F43" s="1044"/>
    </row>
    <row r="44" spans="1:6" s="227" customFormat="1" ht="9.9499999999999993" customHeight="1">
      <c r="A44" s="274" t="s">
        <v>1384</v>
      </c>
      <c r="B44" s="219" t="s">
        <v>624</v>
      </c>
      <c r="C44" s="965" t="s">
        <v>2372</v>
      </c>
      <c r="D44" s="1044" t="s">
        <v>3100</v>
      </c>
      <c r="E44" s="1046"/>
      <c r="F44" s="1046"/>
    </row>
    <row r="45" spans="1:6" s="227" customFormat="1" ht="9.9499999999999993" customHeight="1">
      <c r="A45" s="335" t="s">
        <v>1485</v>
      </c>
      <c r="B45" s="220" t="s">
        <v>2657</v>
      </c>
      <c r="C45" s="1484"/>
      <c r="D45" s="1257" t="s">
        <v>1014</v>
      </c>
      <c r="E45" s="220"/>
      <c r="F45" s="220"/>
    </row>
    <row r="46" spans="1:6" s="227" customFormat="1" ht="9.9499999999999993" customHeight="1"/>
    <row r="47" spans="1:6" s="227" customFormat="1" ht="9.9499999999999993" customHeight="1">
      <c r="A47" s="223"/>
      <c r="B47" s="1252" t="s">
        <v>3356</v>
      </c>
      <c r="C47" s="2870" t="s">
        <v>731</v>
      </c>
      <c r="D47" s="2871"/>
      <c r="E47" s="2871"/>
      <c r="F47" s="2872"/>
    </row>
    <row r="48" spans="1:6" s="227" customFormat="1" ht="9.9499999999999993" customHeight="1">
      <c r="A48" s="229"/>
      <c r="B48" s="230" t="s">
        <v>2516</v>
      </c>
      <c r="C48" s="230" t="s">
        <v>2517</v>
      </c>
      <c r="D48" s="230" t="s">
        <v>2518</v>
      </c>
      <c r="E48" s="231" t="s">
        <v>2519</v>
      </c>
      <c r="F48" s="232" t="s">
        <v>2243</v>
      </c>
    </row>
    <row r="49" spans="1:7" s="227" customFormat="1" ht="9.9499999999999993" customHeight="1">
      <c r="A49" s="274" t="s">
        <v>669</v>
      </c>
      <c r="B49" s="218" t="s">
        <v>3599</v>
      </c>
      <c r="C49" s="1403" t="s">
        <v>339</v>
      </c>
      <c r="D49" s="1403" t="s">
        <v>1776</v>
      </c>
      <c r="E49" s="1403" t="s">
        <v>3168</v>
      </c>
      <c r="F49" s="2387"/>
    </row>
    <row r="50" spans="1:7" s="227" customFormat="1" ht="9.9499999999999993" customHeight="1">
      <c r="A50" s="335" t="s">
        <v>2585</v>
      </c>
      <c r="B50" s="219" t="s">
        <v>3600</v>
      </c>
      <c r="C50" s="1402" t="s">
        <v>800</v>
      </c>
      <c r="D50" s="1402" t="s">
        <v>2769</v>
      </c>
      <c r="E50" s="1402" t="s">
        <v>2771</v>
      </c>
      <c r="F50" s="2001" t="s">
        <v>3612</v>
      </c>
    </row>
    <row r="51" spans="1:7" s="227" customFormat="1" ht="9.9499999999999993" customHeight="1">
      <c r="A51" s="274" t="s">
        <v>2586</v>
      </c>
      <c r="B51" s="219" t="s">
        <v>624</v>
      </c>
      <c r="C51" s="1402" t="s">
        <v>624</v>
      </c>
      <c r="D51" s="1402" t="s">
        <v>624</v>
      </c>
      <c r="E51" s="1402" t="s">
        <v>624</v>
      </c>
      <c r="F51" s="2388"/>
    </row>
    <row r="52" spans="1:7" s="227" customFormat="1" ht="9.9499999999999993" customHeight="1">
      <c r="A52" s="335" t="s">
        <v>670</v>
      </c>
      <c r="B52" s="220" t="s">
        <v>2655</v>
      </c>
      <c r="C52" s="1404" t="s">
        <v>2661</v>
      </c>
      <c r="D52" s="1404" t="s">
        <v>2658</v>
      </c>
      <c r="E52" s="1404" t="s">
        <v>2658</v>
      </c>
      <c r="F52" s="2389"/>
    </row>
    <row r="53" spans="1:7" s="227" customFormat="1" ht="9.9499999999999993" customHeight="1">
      <c r="A53" s="274" t="s">
        <v>1755</v>
      </c>
      <c r="B53" s="218" t="s">
        <v>849</v>
      </c>
      <c r="C53" s="1407" t="s">
        <v>1810</v>
      </c>
      <c r="D53" s="1403" t="s">
        <v>732</v>
      </c>
      <c r="E53" s="1407" t="s">
        <v>3798</v>
      </c>
      <c r="F53" s="351"/>
    </row>
    <row r="54" spans="1:7" s="227" customFormat="1" ht="9.9499999999999993" customHeight="1">
      <c r="A54" s="335" t="s">
        <v>2587</v>
      </c>
      <c r="B54" s="219" t="s">
        <v>1377</v>
      </c>
      <c r="C54" s="1404"/>
      <c r="D54" s="1402" t="s">
        <v>2770</v>
      </c>
      <c r="E54" s="2639"/>
      <c r="F54" s="351"/>
    </row>
    <row r="55" spans="1:7" s="227" customFormat="1" ht="9.9499999999999993" customHeight="1">
      <c r="A55" s="274" t="s">
        <v>1770</v>
      </c>
      <c r="B55" s="219" t="s">
        <v>624</v>
      </c>
      <c r="C55" s="1408" t="s">
        <v>1811</v>
      </c>
      <c r="D55" s="1402" t="s">
        <v>624</v>
      </c>
      <c r="E55" s="1407" t="s">
        <v>3799</v>
      </c>
      <c r="F55" s="283"/>
    </row>
    <row r="56" spans="1:7" s="227" customFormat="1" ht="9.9499999999999993" customHeight="1">
      <c r="A56" s="335" t="s">
        <v>1756</v>
      </c>
      <c r="B56" s="220" t="s">
        <v>2655</v>
      </c>
      <c r="C56" s="1409"/>
      <c r="D56" s="1404" t="s">
        <v>2661</v>
      </c>
      <c r="E56" s="1487"/>
      <c r="F56" s="287"/>
    </row>
    <row r="57" spans="1:7" s="227" customFormat="1" ht="9.9499999999999993" customHeight="1">
      <c r="A57" s="274" t="s">
        <v>2378</v>
      </c>
      <c r="B57" s="218" t="s">
        <v>886</v>
      </c>
      <c r="C57" s="1403" t="s">
        <v>1279</v>
      </c>
      <c r="D57" s="1403" t="s">
        <v>1525</v>
      </c>
      <c r="E57" s="1403" t="s">
        <v>3069</v>
      </c>
      <c r="F57" s="219"/>
    </row>
    <row r="58" spans="1:7" s="227" customFormat="1" ht="9.9499999999999993" customHeight="1">
      <c r="A58" s="335" t="s">
        <v>2592</v>
      </c>
      <c r="B58" s="219" t="s">
        <v>1376</v>
      </c>
      <c r="C58" s="1402" t="s">
        <v>803</v>
      </c>
      <c r="D58" s="1402" t="s">
        <v>2777</v>
      </c>
      <c r="E58" s="1402" t="s">
        <v>2779</v>
      </c>
      <c r="F58" s="1044"/>
    </row>
    <row r="59" spans="1:7" s="227" customFormat="1" ht="9.9499999999999993" customHeight="1">
      <c r="A59" s="274" t="s">
        <v>2593</v>
      </c>
      <c r="B59" s="219" t="s">
        <v>624</v>
      </c>
      <c r="C59" s="1405" t="s">
        <v>3038</v>
      </c>
      <c r="D59" s="1404" t="s">
        <v>1644</v>
      </c>
      <c r="E59" s="1404" t="s">
        <v>1645</v>
      </c>
      <c r="F59" s="1046"/>
    </row>
    <row r="60" spans="1:7" s="227" customFormat="1" ht="9.75" customHeight="1">
      <c r="A60" s="335" t="s">
        <v>2379</v>
      </c>
      <c r="B60" s="220" t="s">
        <v>2655</v>
      </c>
      <c r="C60" s="1406" t="s">
        <v>1279</v>
      </c>
      <c r="D60" s="1405" t="s">
        <v>2083</v>
      </c>
      <c r="E60" s="1406" t="s">
        <v>896</v>
      </c>
      <c r="F60" s="220"/>
      <c r="G60" s="251"/>
    </row>
    <row r="61" spans="1:7" s="251" customFormat="1" ht="9.9499999999999993" customHeight="1">
      <c r="A61" s="274" t="s">
        <v>2594</v>
      </c>
      <c r="B61" s="218" t="s">
        <v>674</v>
      </c>
      <c r="C61" s="1046" t="s">
        <v>682</v>
      </c>
      <c r="D61" s="1403" t="s">
        <v>2786</v>
      </c>
      <c r="E61" s="1403" t="s">
        <v>887</v>
      </c>
      <c r="F61" s="351" t="s">
        <v>1014</v>
      </c>
    </row>
    <row r="62" spans="1:7" s="251" customFormat="1" ht="9.75" customHeight="1">
      <c r="A62" s="335" t="s">
        <v>2595</v>
      </c>
      <c r="B62" s="219" t="s">
        <v>380</v>
      </c>
      <c r="C62" s="1046" t="s">
        <v>2530</v>
      </c>
      <c r="D62" s="1402" t="s">
        <v>1942</v>
      </c>
      <c r="E62" s="1402" t="s">
        <v>806</v>
      </c>
      <c r="F62" s="351"/>
    </row>
    <row r="63" spans="1:7" s="251" customFormat="1" ht="9.75" customHeight="1">
      <c r="A63" s="274" t="s">
        <v>1384</v>
      </c>
      <c r="B63" s="219" t="s">
        <v>624</v>
      </c>
      <c r="C63" s="1046" t="s">
        <v>2987</v>
      </c>
      <c r="D63" s="1402" t="s">
        <v>624</v>
      </c>
      <c r="E63" s="1402" t="s">
        <v>624</v>
      </c>
      <c r="F63" s="283"/>
      <c r="G63" s="211"/>
    </row>
    <row r="64" spans="1:7" s="251" customFormat="1" ht="9.75" customHeight="1">
      <c r="A64" s="335" t="s">
        <v>2893</v>
      </c>
      <c r="B64" s="220" t="s">
        <v>2655</v>
      </c>
      <c r="C64" s="1472" t="s">
        <v>1014</v>
      </c>
      <c r="D64" s="1404" t="s">
        <v>2661</v>
      </c>
      <c r="E64" s="1404" t="s">
        <v>2658</v>
      </c>
      <c r="F64" s="287"/>
      <c r="G64" s="211"/>
    </row>
    <row r="65" spans="1:7" s="227" customFormat="1" ht="9.9499999999999993" customHeight="1">
      <c r="A65" s="274" t="s">
        <v>2894</v>
      </c>
      <c r="B65" s="218" t="s">
        <v>675</v>
      </c>
      <c r="C65" s="1403" t="s">
        <v>689</v>
      </c>
      <c r="D65" s="1408" t="s">
        <v>1812</v>
      </c>
      <c r="E65" s="219"/>
      <c r="F65" s="219"/>
    </row>
    <row r="66" spans="1:7" s="227" customFormat="1" ht="9.9499999999999993" customHeight="1">
      <c r="A66" s="335" t="s">
        <v>1386</v>
      </c>
      <c r="B66" s="219" t="s">
        <v>2895</v>
      </c>
      <c r="C66" s="1402" t="s">
        <v>2774</v>
      </c>
      <c r="D66" s="1486"/>
      <c r="E66" s="1044"/>
      <c r="F66" s="1044"/>
    </row>
    <row r="67" spans="1:7" s="227" customFormat="1" ht="9.9499999999999993" customHeight="1">
      <c r="A67" s="274" t="s">
        <v>1659</v>
      </c>
      <c r="B67" s="219" t="s">
        <v>624</v>
      </c>
      <c r="C67" s="1402" t="s">
        <v>624</v>
      </c>
      <c r="D67" s="1044"/>
      <c r="E67" s="1046"/>
      <c r="F67" s="1046"/>
    </row>
    <row r="68" spans="1:7" s="227" customFormat="1" ht="9.9499999999999993" customHeight="1">
      <c r="A68" s="335" t="s">
        <v>1485</v>
      </c>
      <c r="B68" s="220" t="s">
        <v>2657</v>
      </c>
      <c r="C68" s="1404" t="s">
        <v>2658</v>
      </c>
      <c r="D68" s="1257" t="s">
        <v>1014</v>
      </c>
      <c r="E68" s="220"/>
      <c r="F68" s="220"/>
    </row>
    <row r="69" spans="1:7" s="251" customFormat="1" ht="4.5" customHeight="1">
      <c r="A69" s="1205"/>
      <c r="B69" s="258"/>
      <c r="C69" s="258"/>
      <c r="D69" s="258"/>
      <c r="E69" s="258"/>
      <c r="F69" s="258"/>
      <c r="G69" s="227"/>
    </row>
    <row r="70" spans="1:7" s="263" customFormat="1" ht="9.9499999999999993" customHeight="1">
      <c r="A70" s="223"/>
      <c r="B70" s="254"/>
      <c r="C70" s="2694" t="s">
        <v>608</v>
      </c>
      <c r="D70" s="2694"/>
      <c r="E70" s="2694"/>
      <c r="F70" s="255"/>
      <c r="G70" s="227"/>
    </row>
    <row r="71" spans="1:7" s="227" customFormat="1" ht="3" customHeight="1">
      <c r="A71" s="223"/>
      <c r="B71" s="256"/>
      <c r="C71" s="257"/>
      <c r="D71" s="223"/>
      <c r="E71"/>
      <c r="F71" s="223"/>
    </row>
    <row r="72" spans="1:7">
      <c r="A72" s="1413"/>
      <c r="B72" s="259" t="s">
        <v>646</v>
      </c>
      <c r="C72" s="262" t="s">
        <v>647</v>
      </c>
      <c r="D72" s="1158" t="s">
        <v>729</v>
      </c>
      <c r="E72" s="801" t="s">
        <v>730</v>
      </c>
      <c r="F72" s="223"/>
    </row>
    <row r="73" spans="1:7">
      <c r="A73" s="1413"/>
      <c r="B73" s="259" t="s">
        <v>646</v>
      </c>
      <c r="C73" s="2862" t="s">
        <v>2021</v>
      </c>
      <c r="D73" s="2863"/>
      <c r="E73" s="223"/>
      <c r="F73" s="223"/>
    </row>
  </sheetData>
  <mergeCells count="5">
    <mergeCell ref="C73:D73"/>
    <mergeCell ref="C1:F1"/>
    <mergeCell ref="C24:F24"/>
    <mergeCell ref="C47:F47"/>
    <mergeCell ref="C70:E70"/>
  </mergeCells>
  <phoneticPr fontId="22" type="noConversion"/>
  <pageMargins left="0.51181102362204722" right="0.15748031496062992" top="0.43307086614173229" bottom="0.39370078740157483" header="0.19685039370078741" footer="0.31496062992125984"/>
  <pageSetup paperSize="9" scale="108" orientation="portrait" r:id="rId1"/>
  <headerFooter>
    <oddHeader>&amp;C&amp;11- &amp;A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A3"/>
  <sheetViews>
    <sheetView showGridLines="0" zoomScale="115" zoomScaleNormal="115" workbookViewId="0">
      <selection activeCell="B12" sqref="B12"/>
    </sheetView>
  </sheetViews>
  <sheetFormatPr defaultColWidth="9.140625" defaultRowHeight="12.75"/>
  <cols>
    <col min="1" max="1" width="88" style="747" customWidth="1"/>
    <col min="2" max="16384" width="9.140625" style="747"/>
  </cols>
  <sheetData>
    <row r="1" spans="1:1" s="745" customFormat="1" ht="204" customHeight="1">
      <c r="A1" s="744"/>
    </row>
    <row r="2" spans="1:1" ht="45.75">
      <c r="A2" s="746" t="s">
        <v>1467</v>
      </c>
    </row>
    <row r="3" spans="1:1" ht="15.75">
      <c r="A3" s="748" t="s">
        <v>1468</v>
      </c>
    </row>
  </sheetData>
  <phoneticPr fontId="22" type="noConversion"/>
  <printOptions horizontalCentered="1" gridLinesSet="0"/>
  <pageMargins left="0.62992125984251968" right="0.62992125984251968" top="1.2598425196850394" bottom="0.23622047244094491" header="0.27559055118110237" footer="0.55118110236220474"/>
  <pageSetup paperSize="9" firstPageNumber="19" orientation="portrait" horizontalDpi="4294967292" r:id="rId1"/>
  <headerFooter alignWithMargins="0">
    <oddHeader>&amp;C&amp;11-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K3249"/>
  <sheetViews>
    <sheetView showGridLines="0" view="pageBreakPreview" zoomScaleSheetLayoutView="100" workbookViewId="0">
      <pane xSplit="3" ySplit="1" topLeftCell="D2" activePane="bottomRight" state="frozen"/>
      <selection activeCell="O17" sqref="O17"/>
      <selection pane="topRight" activeCell="O17" sqref="O17"/>
      <selection pane="bottomLeft" activeCell="O17" sqref="O17"/>
      <selection pane="bottomRight"/>
    </sheetView>
  </sheetViews>
  <sheetFormatPr defaultColWidth="9.140625" defaultRowHeight="11.25" customHeight="1"/>
  <cols>
    <col min="1" max="1" width="14.28515625" style="172" customWidth="1"/>
    <col min="2" max="2" width="4.28515625" style="173" customWidth="1"/>
    <col min="3" max="3" width="40.7109375" style="1" customWidth="1"/>
    <col min="4" max="4" width="13.7109375" style="143" customWidth="1"/>
    <col min="5" max="5" width="2.7109375" style="144" customWidth="1"/>
    <col min="6" max="6" width="7.42578125" style="142" customWidth="1"/>
    <col min="7" max="7" width="6.42578125" style="145" customWidth="1"/>
    <col min="8" max="8" width="7.42578125" style="146" customWidth="1"/>
    <col min="9" max="9" width="6.42578125" style="144" customWidth="1"/>
    <col min="10" max="10" width="4.42578125" style="147" customWidth="1"/>
    <col min="11" max="11" width="3.85546875" style="144" customWidth="1"/>
    <col min="12" max="16384" width="9.140625" style="1"/>
  </cols>
  <sheetData>
    <row r="1" spans="1:11" s="12" customFormat="1" ht="11.25" customHeight="1">
      <c r="A1" s="2" t="s">
        <v>2344</v>
      </c>
      <c r="B1" s="3"/>
      <c r="C1" s="6"/>
      <c r="D1" s="5"/>
      <c r="E1" s="6"/>
      <c r="F1" s="303"/>
      <c r="G1" s="303"/>
      <c r="H1" s="9"/>
      <c r="I1" s="303"/>
      <c r="J1" s="10"/>
      <c r="K1" s="304" t="s">
        <v>2703</v>
      </c>
    </row>
    <row r="2" spans="1:11" s="12" customFormat="1" ht="11.25" customHeight="1">
      <c r="A2" s="2" t="s">
        <v>2388</v>
      </c>
      <c r="B2" s="3"/>
      <c r="C2" s="6"/>
      <c r="D2" s="5"/>
      <c r="E2" s="6"/>
      <c r="F2" s="303"/>
      <c r="G2" s="10"/>
      <c r="H2" s="9"/>
      <c r="I2" s="10"/>
      <c r="J2" s="11"/>
      <c r="K2" s="11"/>
    </row>
    <row r="3" spans="1:11" s="13" customFormat="1" ht="11.25" customHeight="1">
      <c r="A3" s="15" t="s">
        <v>1792</v>
      </c>
      <c r="B3" s="16" t="s">
        <v>1793</v>
      </c>
      <c r="C3" s="875"/>
      <c r="D3" s="18"/>
      <c r="E3" s="19"/>
      <c r="F3" s="289"/>
      <c r="G3" s="21"/>
      <c r="H3" s="21"/>
      <c r="I3" s="21"/>
      <c r="J3" s="19"/>
      <c r="K3" s="785"/>
    </row>
    <row r="4" spans="1:11" s="12" customFormat="1" ht="11.25" customHeight="1">
      <c r="A4" s="23"/>
      <c r="B4" s="24" t="s">
        <v>1794</v>
      </c>
      <c r="C4" s="1888" t="s">
        <v>3555</v>
      </c>
      <c r="D4" s="1821"/>
      <c r="E4" s="27" t="s">
        <v>624</v>
      </c>
      <c r="F4" s="29" t="s">
        <v>2189</v>
      </c>
      <c r="G4" s="97" t="s">
        <v>2654</v>
      </c>
      <c r="H4" s="29"/>
      <c r="I4" s="97"/>
      <c r="J4" s="30">
        <v>540</v>
      </c>
      <c r="K4" s="32">
        <v>272</v>
      </c>
    </row>
    <row r="5" spans="1:11" s="12" customFormat="1" ht="11.25" customHeight="1">
      <c r="A5" s="23"/>
      <c r="B5" s="24" t="s">
        <v>2125</v>
      </c>
      <c r="C5" s="2541" t="s">
        <v>3750</v>
      </c>
      <c r="D5" s="1832" t="s">
        <v>3184</v>
      </c>
      <c r="E5" s="27" t="s">
        <v>322</v>
      </c>
      <c r="F5" s="29" t="s">
        <v>2567</v>
      </c>
      <c r="G5" s="97" t="s">
        <v>324</v>
      </c>
      <c r="H5" s="29"/>
      <c r="I5" s="97"/>
      <c r="J5" s="30">
        <v>12</v>
      </c>
      <c r="K5" s="32">
        <v>12</v>
      </c>
    </row>
    <row r="6" spans="1:11" s="12" customFormat="1" ht="11.25" customHeight="1">
      <c r="A6" s="23"/>
      <c r="B6" s="24" t="s">
        <v>2211</v>
      </c>
      <c r="C6" s="2541" t="s">
        <v>2298</v>
      </c>
      <c r="D6" s="1832" t="s">
        <v>3184</v>
      </c>
      <c r="E6" s="27" t="s">
        <v>322</v>
      </c>
      <c r="F6" s="29" t="s">
        <v>2567</v>
      </c>
      <c r="G6" s="97" t="s">
        <v>314</v>
      </c>
      <c r="H6" s="29"/>
      <c r="I6" s="97"/>
      <c r="J6" s="30">
        <v>12</v>
      </c>
      <c r="K6" s="32">
        <v>12</v>
      </c>
    </row>
    <row r="7" spans="1:11" s="12" customFormat="1" ht="11.25" customHeight="1">
      <c r="A7" s="23"/>
      <c r="B7" s="24" t="s">
        <v>2118</v>
      </c>
      <c r="C7" s="2541" t="s">
        <v>3496</v>
      </c>
      <c r="D7" s="1832" t="s">
        <v>3184</v>
      </c>
      <c r="E7" s="27" t="s">
        <v>322</v>
      </c>
      <c r="F7" s="29" t="s">
        <v>1044</v>
      </c>
      <c r="G7" s="97" t="s">
        <v>324</v>
      </c>
      <c r="H7" s="29"/>
      <c r="I7" s="97"/>
      <c r="J7" s="30">
        <v>12</v>
      </c>
      <c r="K7" s="32">
        <v>11</v>
      </c>
    </row>
    <row r="8" spans="1:11" s="12" customFormat="1" ht="11.25" customHeight="1">
      <c r="A8" s="23"/>
      <c r="B8" s="24" t="s">
        <v>2119</v>
      </c>
      <c r="C8" s="2541" t="s">
        <v>1742</v>
      </c>
      <c r="D8" s="1832" t="s">
        <v>3184</v>
      </c>
      <c r="E8" s="27" t="s">
        <v>322</v>
      </c>
      <c r="F8" s="29" t="s">
        <v>1044</v>
      </c>
      <c r="G8" s="97" t="s">
        <v>314</v>
      </c>
      <c r="H8" s="29"/>
      <c r="I8" s="97"/>
      <c r="J8" s="30">
        <v>12</v>
      </c>
      <c r="K8" s="32">
        <v>12</v>
      </c>
    </row>
    <row r="9" spans="1:11" s="12" customFormat="1" ht="11.25" customHeight="1">
      <c r="A9" s="23"/>
      <c r="B9" s="24" t="s">
        <v>1885</v>
      </c>
      <c r="C9" s="2541" t="s">
        <v>3677</v>
      </c>
      <c r="D9" s="1832" t="s">
        <v>3184</v>
      </c>
      <c r="E9" s="27" t="s">
        <v>322</v>
      </c>
      <c r="F9" s="29" t="s">
        <v>337</v>
      </c>
      <c r="G9" s="97" t="s">
        <v>324</v>
      </c>
      <c r="H9" s="29"/>
      <c r="I9" s="97"/>
      <c r="J9" s="30">
        <v>12</v>
      </c>
      <c r="K9" s="32">
        <v>12</v>
      </c>
    </row>
    <row r="10" spans="1:11" s="12" customFormat="1" ht="11.25" customHeight="1">
      <c r="A10" s="23"/>
      <c r="B10" s="24" t="s">
        <v>1862</v>
      </c>
      <c r="C10" s="1888" t="s">
        <v>3677</v>
      </c>
      <c r="D10" s="1832" t="s">
        <v>3184</v>
      </c>
      <c r="E10" s="27" t="s">
        <v>322</v>
      </c>
      <c r="F10" s="29" t="s">
        <v>337</v>
      </c>
      <c r="G10" s="97" t="s">
        <v>314</v>
      </c>
      <c r="H10" s="29"/>
      <c r="I10" s="97"/>
      <c r="J10" s="30">
        <v>12</v>
      </c>
      <c r="K10" s="32">
        <v>11</v>
      </c>
    </row>
    <row r="11" spans="1:11" s="12" customFormat="1" ht="11.25" customHeight="1">
      <c r="A11" s="23"/>
      <c r="B11" s="24" t="s">
        <v>1863</v>
      </c>
      <c r="C11" s="1888" t="s">
        <v>3396</v>
      </c>
      <c r="D11" s="1832" t="s">
        <v>3184</v>
      </c>
      <c r="E11" s="27" t="s">
        <v>322</v>
      </c>
      <c r="F11" s="29" t="s">
        <v>2117</v>
      </c>
      <c r="G11" s="97" t="s">
        <v>324</v>
      </c>
      <c r="H11" s="29"/>
      <c r="I11" s="97"/>
      <c r="J11" s="30">
        <v>12</v>
      </c>
      <c r="K11" s="32">
        <v>9</v>
      </c>
    </row>
    <row r="12" spans="1:11" s="12" customFormat="1" ht="11.25" customHeight="1">
      <c r="A12" s="23"/>
      <c r="B12" s="24" t="s">
        <v>1523</v>
      </c>
      <c r="C12" s="2135" t="s">
        <v>785</v>
      </c>
      <c r="D12" s="1832" t="s">
        <v>3184</v>
      </c>
      <c r="E12" s="27" t="s">
        <v>322</v>
      </c>
      <c r="F12" s="29" t="s">
        <v>2117</v>
      </c>
      <c r="G12" s="97" t="s">
        <v>314</v>
      </c>
      <c r="H12" s="29"/>
      <c r="I12" s="97"/>
      <c r="J12" s="30">
        <v>12</v>
      </c>
      <c r="K12" s="32">
        <v>12</v>
      </c>
    </row>
    <row r="13" spans="1:11" s="12" customFormat="1" ht="11.25" customHeight="1">
      <c r="A13" s="23"/>
      <c r="B13" s="24" t="s">
        <v>2256</v>
      </c>
      <c r="C13" s="1888" t="s">
        <v>2140</v>
      </c>
      <c r="D13" s="1832" t="s">
        <v>3184</v>
      </c>
      <c r="E13" s="27" t="s">
        <v>322</v>
      </c>
      <c r="F13" s="29" t="s">
        <v>1044</v>
      </c>
      <c r="G13" s="97" t="s">
        <v>2122</v>
      </c>
      <c r="H13" s="29"/>
      <c r="I13" s="97"/>
      <c r="J13" s="30">
        <v>12</v>
      </c>
      <c r="K13" s="32">
        <v>10</v>
      </c>
    </row>
    <row r="14" spans="1:11" s="12" customFormat="1" ht="11.25" customHeight="1">
      <c r="A14" s="23"/>
      <c r="B14" s="24" t="s">
        <v>2905</v>
      </c>
      <c r="C14" s="1888" t="s">
        <v>1742</v>
      </c>
      <c r="D14" s="1832" t="s">
        <v>3184</v>
      </c>
      <c r="E14" s="27" t="s">
        <v>322</v>
      </c>
      <c r="F14" s="29" t="s">
        <v>1044</v>
      </c>
      <c r="G14" s="97" t="s">
        <v>2658</v>
      </c>
      <c r="H14" s="29"/>
      <c r="I14" s="97"/>
      <c r="J14" s="30">
        <v>32</v>
      </c>
      <c r="K14" s="32">
        <v>12</v>
      </c>
    </row>
    <row r="15" spans="1:11" s="12" customFormat="1" ht="11.25" customHeight="1">
      <c r="A15" s="23"/>
      <c r="B15" s="24" t="s">
        <v>2906</v>
      </c>
      <c r="C15" s="1888" t="s">
        <v>2124</v>
      </c>
      <c r="D15" s="1832" t="s">
        <v>3184</v>
      </c>
      <c r="E15" s="27" t="s">
        <v>322</v>
      </c>
      <c r="F15" s="29" t="s">
        <v>2196</v>
      </c>
      <c r="G15" s="97" t="s">
        <v>324</v>
      </c>
      <c r="H15" s="29"/>
      <c r="I15" s="97"/>
      <c r="J15" s="30">
        <v>12</v>
      </c>
      <c r="K15" s="32">
        <v>12</v>
      </c>
    </row>
    <row r="16" spans="1:11" s="12" customFormat="1" ht="11.25" customHeight="1">
      <c r="A16" s="23"/>
      <c r="B16" s="24" t="s">
        <v>2186</v>
      </c>
      <c r="C16" s="2541" t="s">
        <v>3496</v>
      </c>
      <c r="D16" s="1832" t="s">
        <v>3184</v>
      </c>
      <c r="E16" s="27" t="s">
        <v>322</v>
      </c>
      <c r="F16" s="29" t="s">
        <v>2196</v>
      </c>
      <c r="G16" s="97" t="s">
        <v>314</v>
      </c>
      <c r="H16" s="29"/>
      <c r="I16" s="97"/>
      <c r="J16" s="30">
        <v>12</v>
      </c>
      <c r="K16" s="32">
        <v>12</v>
      </c>
    </row>
    <row r="17" spans="1:11" s="12" customFormat="1" ht="11.25" customHeight="1">
      <c r="A17" s="23"/>
      <c r="B17" s="24" t="s">
        <v>1961</v>
      </c>
      <c r="C17" s="2541" t="s">
        <v>3496</v>
      </c>
      <c r="D17" s="1832" t="s">
        <v>3184</v>
      </c>
      <c r="E17" s="27" t="s">
        <v>322</v>
      </c>
      <c r="F17" s="29" t="s">
        <v>786</v>
      </c>
      <c r="G17" s="97" t="s">
        <v>324</v>
      </c>
      <c r="H17" s="29"/>
      <c r="I17" s="97"/>
      <c r="J17" s="30">
        <v>12</v>
      </c>
      <c r="K17" s="32">
        <v>10</v>
      </c>
    </row>
    <row r="18" spans="1:11" s="12" customFormat="1" ht="11.25" customHeight="1">
      <c r="A18" s="23"/>
      <c r="B18" s="24" t="s">
        <v>1962</v>
      </c>
      <c r="C18" s="1888" t="s">
        <v>785</v>
      </c>
      <c r="D18" s="1832" t="s">
        <v>3184</v>
      </c>
      <c r="E18" s="27" t="s">
        <v>322</v>
      </c>
      <c r="F18" s="29" t="s">
        <v>786</v>
      </c>
      <c r="G18" s="97" t="s">
        <v>314</v>
      </c>
      <c r="H18" s="29"/>
      <c r="I18" s="97"/>
      <c r="J18" s="30">
        <v>12</v>
      </c>
      <c r="K18" s="32">
        <v>10</v>
      </c>
    </row>
    <row r="19" spans="1:11" s="12" customFormat="1" ht="11.25" customHeight="1">
      <c r="A19" s="23"/>
      <c r="B19" s="24" t="s">
        <v>2079</v>
      </c>
      <c r="C19" s="1888" t="s">
        <v>789</v>
      </c>
      <c r="D19" s="1832" t="s">
        <v>3184</v>
      </c>
      <c r="E19" s="27" t="s">
        <v>322</v>
      </c>
      <c r="F19" s="29" t="s">
        <v>397</v>
      </c>
      <c r="G19" s="97" t="s">
        <v>324</v>
      </c>
      <c r="H19" s="29"/>
      <c r="I19" s="97"/>
      <c r="J19" s="30">
        <v>12</v>
      </c>
      <c r="K19" s="32">
        <v>10</v>
      </c>
    </row>
    <row r="20" spans="1:11" s="12" customFormat="1" ht="11.25" customHeight="1">
      <c r="A20" s="23"/>
      <c r="B20" s="24" t="s">
        <v>2080</v>
      </c>
      <c r="C20" s="2541" t="s">
        <v>3750</v>
      </c>
      <c r="D20" s="1832" t="s">
        <v>3184</v>
      </c>
      <c r="E20" s="27" t="s">
        <v>322</v>
      </c>
      <c r="F20" s="29" t="s">
        <v>397</v>
      </c>
      <c r="G20" s="97" t="s">
        <v>314</v>
      </c>
      <c r="H20" s="29"/>
      <c r="I20" s="97"/>
      <c r="J20" s="30">
        <v>12</v>
      </c>
      <c r="K20" s="32">
        <v>10</v>
      </c>
    </row>
    <row r="21" spans="1:11" s="12" customFormat="1" ht="11.25" customHeight="1">
      <c r="A21" s="23"/>
      <c r="B21" s="24" t="s">
        <v>2081</v>
      </c>
      <c r="C21" s="2541" t="s">
        <v>2140</v>
      </c>
      <c r="D21" s="1832" t="s">
        <v>3184</v>
      </c>
      <c r="E21" s="27" t="s">
        <v>322</v>
      </c>
      <c r="F21" s="29" t="s">
        <v>1445</v>
      </c>
      <c r="G21" s="97" t="s">
        <v>324</v>
      </c>
      <c r="H21" s="29"/>
      <c r="I21" s="97"/>
      <c r="J21" s="30">
        <v>12</v>
      </c>
      <c r="K21" s="32">
        <v>10</v>
      </c>
    </row>
    <row r="22" spans="1:11" s="12" customFormat="1" ht="11.25" customHeight="1">
      <c r="A22" s="23"/>
      <c r="B22" s="24" t="s">
        <v>2753</v>
      </c>
      <c r="C22" s="2541" t="s">
        <v>2298</v>
      </c>
      <c r="D22" s="1832" t="s">
        <v>3184</v>
      </c>
      <c r="E22" s="27" t="s">
        <v>322</v>
      </c>
      <c r="F22" s="29" t="s">
        <v>1445</v>
      </c>
      <c r="G22" s="97" t="s">
        <v>314</v>
      </c>
      <c r="H22" s="29"/>
      <c r="I22" s="97"/>
      <c r="J22" s="30">
        <v>12</v>
      </c>
      <c r="K22" s="32">
        <v>9</v>
      </c>
    </row>
    <row r="23" spans="1:11" s="12" customFormat="1" ht="11.25" customHeight="1">
      <c r="A23" s="23"/>
      <c r="B23" s="24" t="s">
        <v>2754</v>
      </c>
      <c r="C23" s="2541" t="s">
        <v>3750</v>
      </c>
      <c r="D23" s="1832" t="s">
        <v>3184</v>
      </c>
      <c r="E23" s="27" t="s">
        <v>322</v>
      </c>
      <c r="F23" s="29" t="s">
        <v>1763</v>
      </c>
      <c r="G23" s="97" t="s">
        <v>324</v>
      </c>
      <c r="H23" s="29"/>
      <c r="I23" s="97"/>
      <c r="J23" s="30">
        <v>12</v>
      </c>
      <c r="K23" s="32">
        <v>11</v>
      </c>
    </row>
    <row r="24" spans="1:11" s="12" customFormat="1" ht="11.25" customHeight="1">
      <c r="A24" s="23"/>
      <c r="B24" s="24" t="s">
        <v>2755</v>
      </c>
      <c r="C24" s="1888" t="s">
        <v>1944</v>
      </c>
      <c r="D24" s="1832" t="s">
        <v>3184</v>
      </c>
      <c r="E24" s="27" t="s">
        <v>322</v>
      </c>
      <c r="F24" s="29" t="s">
        <v>1763</v>
      </c>
      <c r="G24" s="97" t="s">
        <v>314</v>
      </c>
      <c r="H24" s="29"/>
      <c r="I24" s="97"/>
      <c r="J24" s="30">
        <v>12</v>
      </c>
      <c r="K24" s="32">
        <v>12</v>
      </c>
    </row>
    <row r="25" spans="1:11" s="12" customFormat="1" ht="11.25" customHeight="1">
      <c r="A25" s="23"/>
      <c r="B25" s="24" t="s">
        <v>2757</v>
      </c>
      <c r="C25" s="2541" t="s">
        <v>753</v>
      </c>
      <c r="D25" s="1832" t="s">
        <v>3184</v>
      </c>
      <c r="E25" s="27" t="s">
        <v>322</v>
      </c>
      <c r="F25" s="29" t="s">
        <v>397</v>
      </c>
      <c r="G25" s="97" t="s">
        <v>2122</v>
      </c>
      <c r="H25" s="29"/>
      <c r="I25" s="97"/>
      <c r="J25" s="30">
        <v>12</v>
      </c>
      <c r="K25" s="32">
        <v>12</v>
      </c>
    </row>
    <row r="26" spans="1:11" s="12" customFormat="1" ht="11.25" customHeight="1">
      <c r="A26" s="23"/>
      <c r="B26" s="24" t="s">
        <v>379</v>
      </c>
      <c r="C26" s="2541" t="s">
        <v>3770</v>
      </c>
      <c r="D26" s="1832" t="s">
        <v>3184</v>
      </c>
      <c r="E26" s="27" t="s">
        <v>322</v>
      </c>
      <c r="F26" s="29" t="s">
        <v>397</v>
      </c>
      <c r="G26" s="97" t="s">
        <v>2658</v>
      </c>
      <c r="H26" s="29"/>
      <c r="I26" s="97"/>
      <c r="J26" s="30">
        <v>32</v>
      </c>
      <c r="K26" s="32">
        <v>9</v>
      </c>
    </row>
    <row r="27" spans="1:11" s="12" customFormat="1" ht="11.25" customHeight="1">
      <c r="A27" s="23"/>
      <c r="B27" s="24" t="s">
        <v>2479</v>
      </c>
      <c r="C27" s="2135" t="s">
        <v>3396</v>
      </c>
      <c r="D27" s="1832" t="s">
        <v>3184</v>
      </c>
      <c r="E27" s="27" t="s">
        <v>322</v>
      </c>
      <c r="F27" s="1727" t="s">
        <v>550</v>
      </c>
      <c r="G27" s="97" t="s">
        <v>324</v>
      </c>
      <c r="H27" s="29"/>
      <c r="I27" s="97"/>
      <c r="J27" s="30">
        <v>12</v>
      </c>
      <c r="K27" s="32">
        <v>12</v>
      </c>
    </row>
    <row r="28" spans="1:11" s="12" customFormat="1" ht="11.25" customHeight="1">
      <c r="A28" s="23"/>
      <c r="B28" s="24" t="s">
        <v>2480</v>
      </c>
      <c r="C28" s="1888" t="s">
        <v>1742</v>
      </c>
      <c r="D28" s="1832" t="s">
        <v>3184</v>
      </c>
      <c r="E28" s="27" t="s">
        <v>322</v>
      </c>
      <c r="F28" s="1727" t="s">
        <v>550</v>
      </c>
      <c r="G28" s="97" t="s">
        <v>314</v>
      </c>
      <c r="H28" s="29"/>
      <c r="I28" s="97"/>
      <c r="J28" s="30">
        <v>12</v>
      </c>
      <c r="K28" s="32">
        <v>12</v>
      </c>
    </row>
    <row r="29" spans="1:11" s="12" customFormat="1" ht="11.25" customHeight="1">
      <c r="A29" s="23"/>
      <c r="B29" s="50" t="s">
        <v>2067</v>
      </c>
      <c r="C29" s="2546" t="s">
        <v>3771</v>
      </c>
      <c r="D29" s="2205" t="s">
        <v>3184</v>
      </c>
      <c r="E29" s="51" t="s">
        <v>322</v>
      </c>
      <c r="F29" s="53" t="s">
        <v>2887</v>
      </c>
      <c r="G29" s="107" t="s">
        <v>314</v>
      </c>
      <c r="H29" s="53"/>
      <c r="I29" s="107"/>
      <c r="J29" s="54">
        <v>12</v>
      </c>
      <c r="K29" s="62">
        <v>8</v>
      </c>
    </row>
    <row r="30" spans="1:11" s="12" customFormat="1" ht="11.25" customHeight="1">
      <c r="A30" s="48"/>
      <c r="B30" s="292" t="s">
        <v>1429</v>
      </c>
      <c r="C30" s="2141"/>
      <c r="D30" s="1822"/>
      <c r="E30" s="78"/>
      <c r="F30" s="294"/>
      <c r="G30" s="78"/>
      <c r="H30" s="104"/>
      <c r="I30" s="78"/>
      <c r="J30" s="138" t="s">
        <v>1014</v>
      </c>
      <c r="K30" s="103"/>
    </row>
    <row r="31" spans="1:11" s="13" customFormat="1" ht="11.25" customHeight="1">
      <c r="A31" s="23"/>
      <c r="B31" s="24" t="s">
        <v>788</v>
      </c>
      <c r="C31" s="1888" t="s">
        <v>789</v>
      </c>
      <c r="D31" s="1821"/>
      <c r="E31" s="27" t="s">
        <v>624</v>
      </c>
      <c r="F31" s="29" t="s">
        <v>1877</v>
      </c>
      <c r="G31" s="97" t="s">
        <v>1637</v>
      </c>
      <c r="H31" s="29"/>
      <c r="I31" s="39"/>
      <c r="J31" s="30">
        <v>32</v>
      </c>
      <c r="K31" s="32">
        <v>29</v>
      </c>
    </row>
    <row r="32" spans="1:11" s="2487" customFormat="1" ht="11.25" customHeight="1">
      <c r="A32" s="2133"/>
      <c r="B32" s="2143" t="s">
        <v>2009</v>
      </c>
      <c r="C32" s="2182" t="s">
        <v>753</v>
      </c>
      <c r="D32" s="1832" t="s">
        <v>3184</v>
      </c>
      <c r="E32" s="1813" t="s">
        <v>322</v>
      </c>
      <c r="F32" s="29" t="s">
        <v>2837</v>
      </c>
      <c r="G32" s="97" t="s">
        <v>324</v>
      </c>
      <c r="H32" s="43"/>
      <c r="I32" s="39"/>
      <c r="J32" s="1784">
        <v>12</v>
      </c>
      <c r="K32" s="32">
        <v>15</v>
      </c>
    </row>
    <row r="33" spans="1:11" s="2487" customFormat="1" ht="11.25" customHeight="1">
      <c r="A33" s="2133"/>
      <c r="B33" s="2423" t="s">
        <v>2010</v>
      </c>
      <c r="C33" s="2545" t="s">
        <v>1972</v>
      </c>
      <c r="D33" s="1832" t="s">
        <v>3184</v>
      </c>
      <c r="E33" s="1813" t="s">
        <v>322</v>
      </c>
      <c r="F33" s="29" t="s">
        <v>2837</v>
      </c>
      <c r="G33" s="97" t="s">
        <v>314</v>
      </c>
      <c r="H33" s="43"/>
      <c r="I33" s="39"/>
      <c r="J33" s="1784">
        <v>12</v>
      </c>
      <c r="K33" s="32">
        <v>14</v>
      </c>
    </row>
    <row r="34" spans="1:11" s="13" customFormat="1" ht="11.25" customHeight="1">
      <c r="A34" s="15" t="s">
        <v>2033</v>
      </c>
      <c r="B34" s="16" t="s">
        <v>2034</v>
      </c>
      <c r="C34" s="1797"/>
      <c r="D34" s="1818"/>
      <c r="E34" s="19"/>
      <c r="F34" s="289"/>
      <c r="G34" s="21"/>
      <c r="H34" s="21"/>
      <c r="I34" s="21"/>
      <c r="J34" s="19" t="s">
        <v>1014</v>
      </c>
      <c r="K34" s="855"/>
    </row>
    <row r="35" spans="1:11" s="12" customFormat="1" ht="11.25" customHeight="1">
      <c r="A35" s="23"/>
      <c r="B35" s="24" t="s">
        <v>1794</v>
      </c>
      <c r="C35" s="1888" t="s">
        <v>2649</v>
      </c>
      <c r="D35" s="1821"/>
      <c r="E35" s="27" t="s">
        <v>624</v>
      </c>
      <c r="F35" s="29" t="s">
        <v>2636</v>
      </c>
      <c r="G35" s="97" t="s">
        <v>2657</v>
      </c>
      <c r="H35" s="29"/>
      <c r="I35" s="97"/>
      <c r="J35" s="30">
        <v>163</v>
      </c>
      <c r="K35" s="32">
        <v>95</v>
      </c>
    </row>
    <row r="36" spans="1:11" s="12" customFormat="1" ht="11.25" customHeight="1">
      <c r="A36" s="23"/>
      <c r="B36" s="24" t="s">
        <v>2981</v>
      </c>
      <c r="C36" s="2182" t="s">
        <v>2982</v>
      </c>
      <c r="D36" s="2201"/>
      <c r="E36" s="38" t="s">
        <v>2981</v>
      </c>
      <c r="F36" s="43"/>
      <c r="G36" s="82"/>
      <c r="H36" s="43"/>
      <c r="I36" s="105"/>
      <c r="J36" s="30" t="s">
        <v>1014</v>
      </c>
      <c r="K36" s="32">
        <v>31</v>
      </c>
    </row>
    <row r="37" spans="1:11" s="1874" customFormat="1" ht="11.25" customHeight="1">
      <c r="A37" s="23"/>
      <c r="B37" s="24" t="s">
        <v>626</v>
      </c>
      <c r="C37" s="2135" t="s">
        <v>753</v>
      </c>
      <c r="D37" s="1821" t="s">
        <v>3185</v>
      </c>
      <c r="E37" s="27" t="s">
        <v>322</v>
      </c>
      <c r="F37" s="29" t="s">
        <v>2887</v>
      </c>
      <c r="G37" s="97" t="s">
        <v>2122</v>
      </c>
      <c r="H37" s="29"/>
      <c r="I37" s="97"/>
      <c r="J37" s="30">
        <v>12</v>
      </c>
      <c r="K37" s="32">
        <v>12</v>
      </c>
    </row>
    <row r="38" spans="1:11" s="12" customFormat="1" ht="11.25" customHeight="1">
      <c r="A38" s="23"/>
      <c r="B38" s="24" t="s">
        <v>313</v>
      </c>
      <c r="C38" s="2135" t="s">
        <v>1944</v>
      </c>
      <c r="D38" s="1821" t="s">
        <v>3185</v>
      </c>
      <c r="E38" s="27" t="s">
        <v>322</v>
      </c>
      <c r="F38" s="29" t="s">
        <v>323</v>
      </c>
      <c r="G38" s="97" t="s">
        <v>324</v>
      </c>
      <c r="H38" s="29"/>
      <c r="I38" s="97"/>
      <c r="J38" s="30">
        <v>12</v>
      </c>
      <c r="K38" s="32">
        <v>12</v>
      </c>
    </row>
    <row r="39" spans="1:11" s="12" customFormat="1" ht="11.25" customHeight="1">
      <c r="A39" s="23"/>
      <c r="B39" s="24" t="s">
        <v>315</v>
      </c>
      <c r="C39" s="2541" t="s">
        <v>1972</v>
      </c>
      <c r="D39" s="1821" t="s">
        <v>3185</v>
      </c>
      <c r="E39" s="27" t="s">
        <v>322</v>
      </c>
      <c r="F39" s="29" t="s">
        <v>323</v>
      </c>
      <c r="G39" s="97" t="s">
        <v>314</v>
      </c>
      <c r="H39" s="29"/>
      <c r="I39" s="97"/>
      <c r="J39" s="30">
        <v>12</v>
      </c>
      <c r="K39" s="32">
        <v>12</v>
      </c>
    </row>
    <row r="40" spans="1:11" s="12" customFormat="1" ht="11.25" customHeight="1">
      <c r="A40" s="23"/>
      <c r="B40" s="24" t="s">
        <v>2274</v>
      </c>
      <c r="C40" s="2541" t="s">
        <v>785</v>
      </c>
      <c r="D40" s="1821" t="s">
        <v>3185</v>
      </c>
      <c r="E40" s="27" t="s">
        <v>322</v>
      </c>
      <c r="F40" s="29" t="s">
        <v>625</v>
      </c>
      <c r="G40" s="97" t="s">
        <v>324</v>
      </c>
      <c r="H40" s="29"/>
      <c r="I40" s="97"/>
      <c r="J40" s="30">
        <v>12</v>
      </c>
      <c r="K40" s="32">
        <v>12</v>
      </c>
    </row>
    <row r="41" spans="1:11" s="1874" customFormat="1" ht="11.25" customHeight="1">
      <c r="A41" s="23"/>
      <c r="B41" s="24" t="s">
        <v>1764</v>
      </c>
      <c r="C41" s="2541" t="s">
        <v>1972</v>
      </c>
      <c r="D41" s="1821" t="s">
        <v>3185</v>
      </c>
      <c r="E41" s="27" t="s">
        <v>322</v>
      </c>
      <c r="F41" s="29" t="s">
        <v>1877</v>
      </c>
      <c r="G41" s="97" t="s">
        <v>2122</v>
      </c>
      <c r="H41" s="29"/>
      <c r="I41" s="97"/>
      <c r="J41" s="27">
        <v>12</v>
      </c>
      <c r="K41" s="32">
        <v>12</v>
      </c>
    </row>
    <row r="42" spans="1:11" s="1874" customFormat="1" ht="11.25" customHeight="1">
      <c r="A42" s="23"/>
      <c r="B42" s="24" t="s">
        <v>543</v>
      </c>
      <c r="C42" s="2135" t="s">
        <v>1972</v>
      </c>
      <c r="D42" s="1821" t="s">
        <v>3185</v>
      </c>
      <c r="E42" s="27" t="s">
        <v>322</v>
      </c>
      <c r="F42" s="29" t="s">
        <v>2189</v>
      </c>
      <c r="G42" s="97" t="s">
        <v>314</v>
      </c>
      <c r="H42" s="29"/>
      <c r="I42" s="97"/>
      <c r="J42" s="27">
        <v>12</v>
      </c>
      <c r="K42" s="32">
        <v>12</v>
      </c>
    </row>
    <row r="43" spans="1:11" s="12" customFormat="1" ht="11.25" customHeight="1">
      <c r="A43" s="23"/>
      <c r="B43" s="24" t="s">
        <v>551</v>
      </c>
      <c r="C43" s="2135" t="s">
        <v>3396</v>
      </c>
      <c r="D43" s="1821" t="s">
        <v>3185</v>
      </c>
      <c r="E43" s="27" t="s">
        <v>322</v>
      </c>
      <c r="F43" s="29" t="s">
        <v>2116</v>
      </c>
      <c r="G43" s="97" t="s">
        <v>314</v>
      </c>
      <c r="H43" s="29"/>
      <c r="I43" s="97"/>
      <c r="J43" s="27">
        <v>12</v>
      </c>
      <c r="K43" s="32">
        <v>11</v>
      </c>
    </row>
    <row r="44" spans="1:11" s="1874" customFormat="1" ht="11.25" customHeight="1">
      <c r="A44" s="23"/>
      <c r="B44" s="24" t="s">
        <v>552</v>
      </c>
      <c r="C44" s="2616" t="s">
        <v>753</v>
      </c>
      <c r="D44" s="2418" t="s">
        <v>3185</v>
      </c>
      <c r="E44" s="2419" t="s">
        <v>322</v>
      </c>
      <c r="F44" s="2420" t="s">
        <v>2116</v>
      </c>
      <c r="G44" s="2421" t="s">
        <v>2122</v>
      </c>
      <c r="H44" s="2420"/>
      <c r="I44" s="2421"/>
      <c r="J44" s="2419">
        <v>12</v>
      </c>
      <c r="K44" s="2422">
        <v>12</v>
      </c>
    </row>
    <row r="45" spans="1:11" s="12" customFormat="1" ht="11.25" customHeight="1">
      <c r="A45" s="48"/>
      <c r="B45" s="46" t="s">
        <v>787</v>
      </c>
      <c r="C45" s="2141"/>
      <c r="D45" s="1815"/>
      <c r="E45" s="19"/>
      <c r="F45" s="289"/>
      <c r="G45" s="19"/>
      <c r="H45" s="21"/>
      <c r="I45" s="19"/>
      <c r="J45" s="138" t="s">
        <v>1014</v>
      </c>
      <c r="K45" s="103"/>
    </row>
    <row r="46" spans="1:11" s="2488" customFormat="1" ht="11.25" customHeight="1">
      <c r="A46" s="2133"/>
      <c r="B46" s="24" t="s">
        <v>788</v>
      </c>
      <c r="C46" s="2599" t="s">
        <v>789</v>
      </c>
      <c r="D46" s="1821"/>
      <c r="E46" s="27" t="s">
        <v>624</v>
      </c>
      <c r="F46" s="29" t="s">
        <v>2025</v>
      </c>
      <c r="G46" s="97" t="s">
        <v>2658</v>
      </c>
      <c r="H46" s="29"/>
      <c r="I46" s="39"/>
      <c r="J46" s="30">
        <v>32</v>
      </c>
      <c r="K46" s="32">
        <v>8</v>
      </c>
    </row>
    <row r="47" spans="1:11" s="12" customFormat="1" ht="11.25" customHeight="1">
      <c r="A47" s="23"/>
      <c r="B47" s="24" t="s">
        <v>790</v>
      </c>
      <c r="C47" s="2541" t="s">
        <v>2570</v>
      </c>
      <c r="D47" s="1821"/>
      <c r="E47" s="27" t="s">
        <v>2981</v>
      </c>
      <c r="F47" s="29"/>
      <c r="G47" s="97"/>
      <c r="H47" s="29"/>
      <c r="I47" s="97"/>
      <c r="J47" s="30" t="s">
        <v>1014</v>
      </c>
      <c r="K47" s="32">
        <v>2</v>
      </c>
    </row>
    <row r="48" spans="1:11" s="2487" customFormat="1" ht="11.25" customHeight="1">
      <c r="A48" s="2133"/>
      <c r="B48" s="2143" t="s">
        <v>2009</v>
      </c>
      <c r="C48" s="2600" t="s">
        <v>753</v>
      </c>
      <c r="D48" s="1821" t="s">
        <v>3185</v>
      </c>
      <c r="E48" s="1813" t="s">
        <v>322</v>
      </c>
      <c r="F48" s="29" t="s">
        <v>337</v>
      </c>
      <c r="G48" s="97" t="s">
        <v>2122</v>
      </c>
      <c r="H48" s="43"/>
      <c r="I48" s="39"/>
      <c r="J48" s="1784">
        <v>12</v>
      </c>
      <c r="K48" s="32">
        <v>8</v>
      </c>
    </row>
    <row r="49" spans="1:11" s="13" customFormat="1" ht="11.25" customHeight="1">
      <c r="A49" s="45" t="s">
        <v>1442</v>
      </c>
      <c r="B49" s="46" t="s">
        <v>1441</v>
      </c>
      <c r="C49" s="2141"/>
      <c r="D49" s="1818"/>
      <c r="E49" s="19"/>
      <c r="F49" s="289"/>
      <c r="G49" s="21"/>
      <c r="H49" s="21"/>
      <c r="I49" s="21"/>
      <c r="J49" s="19" t="s">
        <v>1014</v>
      </c>
      <c r="K49" s="855"/>
    </row>
    <row r="50" spans="1:11" s="12" customFormat="1" ht="11.25" customHeight="1">
      <c r="A50" s="23"/>
      <c r="B50" s="82" t="s">
        <v>1794</v>
      </c>
      <c r="C50" s="2138" t="s">
        <v>623</v>
      </c>
      <c r="D50" s="1828" t="s">
        <v>3186</v>
      </c>
      <c r="E50" s="27" t="s">
        <v>624</v>
      </c>
      <c r="F50" s="29" t="s">
        <v>1877</v>
      </c>
      <c r="G50" s="97" t="s">
        <v>2658</v>
      </c>
      <c r="H50" s="29"/>
      <c r="I50" s="97"/>
      <c r="J50" s="51">
        <v>32</v>
      </c>
      <c r="K50" s="109">
        <v>13</v>
      </c>
    </row>
    <row r="51" spans="1:11" s="13" customFormat="1" ht="11.25" customHeight="1">
      <c r="A51" s="45" t="s">
        <v>1443</v>
      </c>
      <c r="B51" s="46" t="s">
        <v>710</v>
      </c>
      <c r="C51" s="2141"/>
      <c r="D51" s="1818"/>
      <c r="E51" s="19"/>
      <c r="F51" s="289"/>
      <c r="G51" s="21"/>
      <c r="H51" s="21"/>
      <c r="I51" s="21"/>
      <c r="J51" s="19" t="s">
        <v>1014</v>
      </c>
      <c r="K51" s="855"/>
    </row>
    <row r="52" spans="1:11" s="12" customFormat="1" ht="11.25" customHeight="1">
      <c r="A52" s="23"/>
      <c r="B52" s="82" t="s">
        <v>1794</v>
      </c>
      <c r="C52" s="2138" t="s">
        <v>1371</v>
      </c>
      <c r="D52" s="1821" t="s">
        <v>3187</v>
      </c>
      <c r="E52" s="27" t="s">
        <v>624</v>
      </c>
      <c r="F52" s="1727" t="s">
        <v>690</v>
      </c>
      <c r="G52" s="97" t="s">
        <v>2658</v>
      </c>
      <c r="H52" s="29"/>
      <c r="I52" s="97"/>
      <c r="J52" s="51">
        <v>32</v>
      </c>
      <c r="K52" s="109">
        <v>17</v>
      </c>
    </row>
    <row r="53" spans="1:11" s="13" customFormat="1" ht="11.25" customHeight="1">
      <c r="A53" s="15" t="s">
        <v>1046</v>
      </c>
      <c r="B53" s="16" t="s">
        <v>705</v>
      </c>
      <c r="C53" s="2141"/>
      <c r="D53" s="1815"/>
      <c r="E53" s="19"/>
      <c r="F53" s="1180"/>
      <c r="G53" s="19"/>
      <c r="H53" s="21"/>
      <c r="I53" s="19"/>
      <c r="J53" s="354" t="s">
        <v>1014</v>
      </c>
      <c r="K53" s="851"/>
    </row>
    <row r="54" spans="1:11" s="12" customFormat="1" ht="11.25" customHeight="1">
      <c r="A54" s="23"/>
      <c r="B54" s="57" t="s">
        <v>1794</v>
      </c>
      <c r="C54" s="1888" t="s">
        <v>785</v>
      </c>
      <c r="D54" s="1821" t="s">
        <v>539</v>
      </c>
      <c r="E54" s="27" t="s">
        <v>624</v>
      </c>
      <c r="F54" s="300" t="s">
        <v>1763</v>
      </c>
      <c r="G54" s="97" t="s">
        <v>713</v>
      </c>
      <c r="H54" s="96"/>
      <c r="I54" s="30"/>
      <c r="J54" s="30" t="s">
        <v>1014</v>
      </c>
      <c r="K54" s="32">
        <v>19</v>
      </c>
    </row>
    <row r="55" spans="1:11" s="12" customFormat="1" ht="11.25" customHeight="1">
      <c r="A55" s="23"/>
      <c r="B55" s="92" t="s">
        <v>626</v>
      </c>
      <c r="C55" s="2138" t="s">
        <v>2491</v>
      </c>
      <c r="D55" s="1977"/>
      <c r="E55" s="51" t="s">
        <v>322</v>
      </c>
      <c r="F55" s="769" t="s">
        <v>1411</v>
      </c>
      <c r="G55" s="107" t="s">
        <v>713</v>
      </c>
      <c r="H55" s="53"/>
      <c r="I55" s="54"/>
      <c r="J55" s="54" t="s">
        <v>1014</v>
      </c>
      <c r="K55" s="62">
        <v>19</v>
      </c>
    </row>
    <row r="56" spans="1:11" s="13" customFormat="1" ht="11.25" customHeight="1">
      <c r="A56" s="15" t="s">
        <v>761</v>
      </c>
      <c r="B56" s="16" t="s">
        <v>310</v>
      </c>
      <c r="C56" s="2141"/>
      <c r="D56" s="2132"/>
      <c r="F56" s="1820"/>
      <c r="G56" s="78"/>
      <c r="H56" s="104"/>
      <c r="I56" s="78"/>
      <c r="J56" s="354" t="s">
        <v>1014</v>
      </c>
      <c r="K56" s="851"/>
    </row>
    <row r="57" spans="1:11" s="12" customFormat="1" ht="11.25" customHeight="1">
      <c r="A57" s="23"/>
      <c r="B57" s="24" t="s">
        <v>1794</v>
      </c>
      <c r="C57" s="1888" t="s">
        <v>1061</v>
      </c>
      <c r="D57" s="1821" t="s">
        <v>2492</v>
      </c>
      <c r="E57" s="27" t="s">
        <v>624</v>
      </c>
      <c r="F57" s="1727" t="s">
        <v>2189</v>
      </c>
      <c r="G57" s="1728" t="s">
        <v>2658</v>
      </c>
      <c r="H57" s="29"/>
      <c r="I57" s="30"/>
      <c r="J57" s="30">
        <v>32</v>
      </c>
      <c r="K57" s="32">
        <v>18</v>
      </c>
    </row>
    <row r="58" spans="1:11" s="12" customFormat="1" ht="11.25" customHeight="1">
      <c r="A58" s="23"/>
      <c r="B58" s="24" t="s">
        <v>626</v>
      </c>
      <c r="C58" s="2138" t="s">
        <v>789</v>
      </c>
      <c r="D58" s="1977"/>
      <c r="E58" s="51" t="s">
        <v>322</v>
      </c>
      <c r="F58" s="53" t="s">
        <v>2872</v>
      </c>
      <c r="G58" s="107" t="s">
        <v>713</v>
      </c>
      <c r="H58" s="53"/>
      <c r="I58" s="54"/>
      <c r="J58" s="54" t="s">
        <v>1014</v>
      </c>
      <c r="K58" s="32">
        <v>18</v>
      </c>
    </row>
    <row r="59" spans="1:11" s="13" customFormat="1" ht="11.25" customHeight="1">
      <c r="A59" s="15" t="s">
        <v>1197</v>
      </c>
      <c r="B59" s="16" t="s">
        <v>2926</v>
      </c>
      <c r="C59" s="2132"/>
      <c r="D59" s="1822"/>
      <c r="E59" s="78"/>
      <c r="F59" s="104"/>
      <c r="G59" s="78"/>
      <c r="H59" s="104"/>
      <c r="I59" s="78"/>
      <c r="J59" s="354" t="s">
        <v>1014</v>
      </c>
      <c r="K59" s="1148"/>
    </row>
    <row r="60" spans="1:11" s="12" customFormat="1" ht="11.25" customHeight="1">
      <c r="A60" s="23"/>
      <c r="B60" s="24" t="s">
        <v>2981</v>
      </c>
      <c r="C60" s="1888" t="s">
        <v>2880</v>
      </c>
      <c r="D60" s="2204"/>
      <c r="E60" s="38" t="s">
        <v>2981</v>
      </c>
      <c r="F60" s="43"/>
      <c r="G60" s="39"/>
      <c r="H60" s="43"/>
      <c r="I60" s="39"/>
      <c r="J60" s="31" t="s">
        <v>1014</v>
      </c>
      <c r="K60" s="109">
        <v>9</v>
      </c>
    </row>
    <row r="61" spans="1:11" s="13" customFormat="1" ht="11.25" customHeight="1">
      <c r="A61" s="45" t="s">
        <v>2733</v>
      </c>
      <c r="B61" s="46" t="s">
        <v>2732</v>
      </c>
      <c r="C61" s="1797"/>
      <c r="D61" s="1818"/>
      <c r="E61" s="19"/>
      <c r="F61" s="289"/>
      <c r="G61" s="21"/>
      <c r="H61" s="21"/>
      <c r="I61" s="21"/>
      <c r="J61" s="19" t="s">
        <v>1014</v>
      </c>
      <c r="K61" s="855"/>
    </row>
    <row r="62" spans="1:11" s="12" customFormat="1" ht="11.25" customHeight="1">
      <c r="A62" s="23"/>
      <c r="B62" s="82" t="s">
        <v>1794</v>
      </c>
      <c r="C62" s="2182" t="s">
        <v>1629</v>
      </c>
      <c r="D62" s="1821" t="s">
        <v>855</v>
      </c>
      <c r="E62" s="27" t="s">
        <v>624</v>
      </c>
      <c r="F62" s="29" t="s">
        <v>2887</v>
      </c>
      <c r="G62" s="97" t="s">
        <v>2658</v>
      </c>
      <c r="H62" s="29"/>
      <c r="I62" s="97"/>
      <c r="J62" s="30">
        <v>32</v>
      </c>
      <c r="K62" s="32">
        <v>27</v>
      </c>
    </row>
    <row r="63" spans="1:11" s="12" customFormat="1" ht="11.25" customHeight="1">
      <c r="A63" s="23"/>
      <c r="B63" s="24" t="s">
        <v>2981</v>
      </c>
      <c r="C63" s="2138" t="s">
        <v>2982</v>
      </c>
      <c r="D63" s="2201"/>
      <c r="E63" s="38" t="s">
        <v>2981</v>
      </c>
      <c r="F63" s="43"/>
      <c r="G63" s="105"/>
      <c r="H63" s="43"/>
      <c r="I63" s="105"/>
      <c r="J63" s="30" t="s">
        <v>1014</v>
      </c>
      <c r="K63" s="32">
        <v>0</v>
      </c>
    </row>
    <row r="64" spans="1:11" s="13" customFormat="1" ht="11.25" customHeight="1">
      <c r="A64" s="45" t="s">
        <v>2236</v>
      </c>
      <c r="B64" s="46" t="s">
        <v>410</v>
      </c>
      <c r="C64" s="2141"/>
      <c r="D64" s="1818"/>
      <c r="E64" s="19"/>
      <c r="F64" s="289"/>
      <c r="G64" s="21"/>
      <c r="H64" s="21"/>
      <c r="I64" s="21"/>
      <c r="J64" s="19" t="s">
        <v>1014</v>
      </c>
      <c r="K64" s="855"/>
    </row>
    <row r="65" spans="1:11" s="12" customFormat="1" ht="11.25" customHeight="1">
      <c r="A65" s="49"/>
      <c r="B65" s="84" t="s">
        <v>1794</v>
      </c>
      <c r="C65" s="2138" t="s">
        <v>1371</v>
      </c>
      <c r="D65" s="1976" t="s">
        <v>3188</v>
      </c>
      <c r="E65" s="1977" t="s">
        <v>624</v>
      </c>
      <c r="F65" s="1984" t="s">
        <v>625</v>
      </c>
      <c r="G65" s="1979" t="s">
        <v>2658</v>
      </c>
      <c r="H65" s="1984"/>
      <c r="I65" s="1979"/>
      <c r="J65" s="1980">
        <v>32</v>
      </c>
      <c r="K65" s="1981">
        <v>11</v>
      </c>
    </row>
    <row r="66" spans="1:11" s="13" customFormat="1" ht="11.25" customHeight="1">
      <c r="A66" s="45" t="s">
        <v>825</v>
      </c>
      <c r="B66" s="46" t="s">
        <v>366</v>
      </c>
      <c r="C66" s="2141"/>
      <c r="D66" s="1818"/>
      <c r="E66" s="19"/>
      <c r="F66" s="289"/>
      <c r="G66" s="21"/>
      <c r="H66" s="21"/>
      <c r="I66" s="21"/>
      <c r="J66" s="19" t="s">
        <v>1014</v>
      </c>
      <c r="K66" s="855"/>
    </row>
    <row r="67" spans="1:11" s="12" customFormat="1" ht="11.25" customHeight="1">
      <c r="A67" s="23"/>
      <c r="B67" s="24" t="s">
        <v>626</v>
      </c>
      <c r="C67" s="1888" t="s">
        <v>3248</v>
      </c>
      <c r="D67" s="1821" t="s">
        <v>826</v>
      </c>
      <c r="E67" s="27" t="s">
        <v>322</v>
      </c>
      <c r="F67" s="29" t="s">
        <v>1083</v>
      </c>
      <c r="G67" s="97" t="s">
        <v>2658</v>
      </c>
      <c r="H67" s="29"/>
      <c r="I67" s="97"/>
      <c r="J67" s="39">
        <v>32</v>
      </c>
      <c r="K67" s="32">
        <v>30</v>
      </c>
    </row>
    <row r="68" spans="1:11" s="12" customFormat="1" ht="11.25" customHeight="1">
      <c r="A68" s="23"/>
      <c r="B68" s="24" t="s">
        <v>313</v>
      </c>
      <c r="C68" s="1888" t="s">
        <v>3248</v>
      </c>
      <c r="D68" s="1821" t="s">
        <v>826</v>
      </c>
      <c r="E68" s="27" t="s">
        <v>322</v>
      </c>
      <c r="F68" s="29" t="s">
        <v>1084</v>
      </c>
      <c r="G68" s="97" t="s">
        <v>2658</v>
      </c>
      <c r="H68" s="29"/>
      <c r="I68" s="97"/>
      <c r="J68" s="27">
        <v>32</v>
      </c>
      <c r="K68" s="139">
        <v>16</v>
      </c>
    </row>
    <row r="69" spans="1:11" s="12" customFormat="1" ht="11.25" customHeight="1">
      <c r="A69" s="23"/>
      <c r="B69" s="24" t="s">
        <v>315</v>
      </c>
      <c r="C69" s="1888" t="s">
        <v>2068</v>
      </c>
      <c r="D69" s="1821" t="s">
        <v>826</v>
      </c>
      <c r="E69" s="27" t="s">
        <v>322</v>
      </c>
      <c r="F69" s="96" t="s">
        <v>2159</v>
      </c>
      <c r="G69" s="97" t="s">
        <v>2658</v>
      </c>
      <c r="H69" s="29"/>
      <c r="I69" s="97"/>
      <c r="J69" s="100">
        <v>32</v>
      </c>
      <c r="K69" s="32">
        <v>15</v>
      </c>
    </row>
    <row r="70" spans="1:11" s="12" customFormat="1" ht="11.25" customHeight="1">
      <c r="A70" s="23"/>
      <c r="B70" s="116" t="s">
        <v>2123</v>
      </c>
      <c r="C70" s="1823" t="s">
        <v>2068</v>
      </c>
      <c r="D70" s="1816" t="s">
        <v>826</v>
      </c>
      <c r="E70" s="67" t="s">
        <v>322</v>
      </c>
      <c r="F70" s="137" t="s">
        <v>365</v>
      </c>
      <c r="G70" s="84" t="s">
        <v>2658</v>
      </c>
      <c r="H70" s="137"/>
      <c r="I70" s="84"/>
      <c r="J70" s="135">
        <v>32</v>
      </c>
      <c r="K70" s="102">
        <v>30</v>
      </c>
    </row>
    <row r="71" spans="1:11" s="12" customFormat="1" ht="11.25" customHeight="1">
      <c r="A71" s="48"/>
      <c r="B71" s="292" t="s">
        <v>2562</v>
      </c>
      <c r="C71" s="2141"/>
      <c r="D71" s="1822"/>
      <c r="E71" s="78"/>
      <c r="F71" s="294"/>
      <c r="G71" s="78"/>
      <c r="H71" s="104"/>
      <c r="I71" s="78"/>
      <c r="J71" s="138" t="s">
        <v>1014</v>
      </c>
      <c r="K71" s="103"/>
    </row>
    <row r="72" spans="1:11" s="13" customFormat="1" ht="11.25" customHeight="1">
      <c r="A72" s="49"/>
      <c r="B72" s="50" t="s">
        <v>2009</v>
      </c>
      <c r="C72" s="2138" t="s">
        <v>3249</v>
      </c>
      <c r="D72" s="1976" t="s">
        <v>2158</v>
      </c>
      <c r="E72" s="51" t="s">
        <v>322</v>
      </c>
      <c r="F72" s="106" t="s">
        <v>2159</v>
      </c>
      <c r="G72" s="107" t="s">
        <v>2658</v>
      </c>
      <c r="H72" s="53"/>
      <c r="I72" s="107"/>
      <c r="J72" s="54">
        <v>32</v>
      </c>
      <c r="K72" s="62">
        <v>17</v>
      </c>
    </row>
    <row r="73" spans="1:11" s="13" customFormat="1" ht="11.25" customHeight="1">
      <c r="A73" s="45" t="s">
        <v>988</v>
      </c>
      <c r="B73" s="46" t="s">
        <v>1658</v>
      </c>
      <c r="C73" s="2132"/>
      <c r="D73" s="1815"/>
      <c r="E73" s="19"/>
      <c r="F73" s="21"/>
      <c r="G73" s="19"/>
      <c r="H73" s="21"/>
      <c r="I73" s="19"/>
      <c r="J73" s="138" t="s">
        <v>1014</v>
      </c>
      <c r="K73" s="1148"/>
    </row>
    <row r="74" spans="1:11" s="12" customFormat="1" ht="11.25" customHeight="1">
      <c r="A74" s="2146"/>
      <c r="B74" s="2137" t="s">
        <v>2981</v>
      </c>
      <c r="C74" s="2138" t="s">
        <v>2982</v>
      </c>
      <c r="D74" s="1977"/>
      <c r="E74" s="1977" t="s">
        <v>2981</v>
      </c>
      <c r="F74" s="2139"/>
      <c r="G74" s="2299"/>
      <c r="H74" s="2139"/>
      <c r="I74" s="2299"/>
      <c r="J74" s="135" t="s">
        <v>1014</v>
      </c>
      <c r="K74" s="2306">
        <v>0</v>
      </c>
    </row>
    <row r="75" spans="1:11" s="13" customFormat="1" ht="11.25" customHeight="1">
      <c r="A75" s="45" t="s">
        <v>2552</v>
      </c>
      <c r="B75" s="46" t="s">
        <v>1284</v>
      </c>
      <c r="C75" s="2141"/>
      <c r="D75" s="1818"/>
      <c r="E75" s="19"/>
      <c r="F75" s="289"/>
      <c r="G75" s="21"/>
      <c r="H75" s="21"/>
      <c r="I75" s="21"/>
      <c r="J75" s="19" t="s">
        <v>1014</v>
      </c>
      <c r="K75" s="855"/>
    </row>
    <row r="76" spans="1:11" s="12" customFormat="1" ht="11.25" customHeight="1">
      <c r="A76" s="23"/>
      <c r="B76" s="24" t="s">
        <v>1794</v>
      </c>
      <c r="C76" s="1888" t="s">
        <v>2124</v>
      </c>
      <c r="D76" s="1874"/>
      <c r="E76" s="27" t="s">
        <v>624</v>
      </c>
      <c r="F76" s="29" t="s">
        <v>2567</v>
      </c>
      <c r="G76" s="97" t="s">
        <v>713</v>
      </c>
      <c r="H76" s="96"/>
      <c r="I76" s="97"/>
      <c r="J76" s="30" t="s">
        <v>1014</v>
      </c>
      <c r="K76" s="32">
        <v>16</v>
      </c>
    </row>
    <row r="77" spans="1:11" s="12" customFormat="1" ht="11.25" customHeight="1">
      <c r="A77" s="23"/>
      <c r="B77" s="24" t="s">
        <v>2981</v>
      </c>
      <c r="C77" s="2182" t="s">
        <v>2982</v>
      </c>
      <c r="D77" s="2204"/>
      <c r="E77" s="38" t="s">
        <v>2981</v>
      </c>
      <c r="F77" s="43"/>
      <c r="G77" s="105"/>
      <c r="H77" s="43"/>
      <c r="I77" s="105"/>
      <c r="J77" s="30" t="s">
        <v>1014</v>
      </c>
      <c r="K77" s="32">
        <v>0</v>
      </c>
    </row>
    <row r="78" spans="1:11" s="12" customFormat="1" ht="11.25" customHeight="1">
      <c r="A78" s="23"/>
      <c r="B78" s="50" t="s">
        <v>626</v>
      </c>
      <c r="C78" s="2138" t="s">
        <v>3506</v>
      </c>
      <c r="D78" s="1871" t="s">
        <v>3189</v>
      </c>
      <c r="E78" s="1813" t="s">
        <v>322</v>
      </c>
      <c r="F78" s="29" t="s">
        <v>2116</v>
      </c>
      <c r="G78" s="97" t="s">
        <v>713</v>
      </c>
      <c r="H78" s="43"/>
      <c r="I78" s="97"/>
      <c r="J78" s="51" t="s">
        <v>1014</v>
      </c>
      <c r="K78" s="62">
        <v>16</v>
      </c>
    </row>
    <row r="79" spans="1:11" s="12" customFormat="1" ht="11.25" customHeight="1">
      <c r="A79" s="48"/>
      <c r="B79" s="46" t="s">
        <v>2802</v>
      </c>
      <c r="C79" s="2141"/>
      <c r="D79" s="1815"/>
      <c r="E79" s="2131"/>
      <c r="F79" s="289"/>
      <c r="G79" s="2131"/>
      <c r="H79" s="21"/>
      <c r="I79" s="19"/>
      <c r="J79" s="138" t="s">
        <v>1014</v>
      </c>
      <c r="K79" s="103"/>
    </row>
    <row r="80" spans="1:11" s="12" customFormat="1" ht="11.25" customHeight="1">
      <c r="A80" s="23"/>
      <c r="B80" s="24" t="s">
        <v>788</v>
      </c>
      <c r="C80" s="1888" t="s">
        <v>2124</v>
      </c>
      <c r="D80" s="1871"/>
      <c r="E80" s="27" t="s">
        <v>624</v>
      </c>
      <c r="F80" s="29" t="s">
        <v>323</v>
      </c>
      <c r="G80" s="97" t="s">
        <v>713</v>
      </c>
      <c r="H80" s="29"/>
      <c r="I80" s="97"/>
      <c r="J80" s="30" t="s">
        <v>1014</v>
      </c>
      <c r="K80" s="32">
        <v>11</v>
      </c>
    </row>
    <row r="81" spans="1:11" s="12" customFormat="1" ht="11.25" customHeight="1">
      <c r="A81" s="23"/>
      <c r="B81" s="24" t="s">
        <v>790</v>
      </c>
      <c r="C81" s="2182" t="s">
        <v>2982</v>
      </c>
      <c r="D81" s="2204"/>
      <c r="E81" s="1813" t="s">
        <v>2981</v>
      </c>
      <c r="F81" s="43"/>
      <c r="G81" s="105"/>
      <c r="H81" s="43"/>
      <c r="I81" s="105"/>
      <c r="J81" s="30" t="s">
        <v>1014</v>
      </c>
      <c r="K81" s="32">
        <v>0</v>
      </c>
    </row>
    <row r="82" spans="1:11" s="12" customFormat="1" ht="11.25" customHeight="1">
      <c r="A82" s="2146"/>
      <c r="B82" s="2137" t="s">
        <v>2009</v>
      </c>
      <c r="C82" s="2138" t="s">
        <v>2124</v>
      </c>
      <c r="D82" s="2158" t="s">
        <v>3189</v>
      </c>
      <c r="E82" s="1977" t="s">
        <v>322</v>
      </c>
      <c r="F82" s="2301" t="s">
        <v>625</v>
      </c>
      <c r="G82" s="2203" t="s">
        <v>713</v>
      </c>
      <c r="H82" s="2139"/>
      <c r="I82" s="2203"/>
      <c r="J82" s="2299" t="s">
        <v>1014</v>
      </c>
      <c r="K82" s="2300">
        <v>11</v>
      </c>
    </row>
    <row r="83" spans="1:11" s="2487" customFormat="1" ht="11.25" customHeight="1">
      <c r="A83" s="2128" t="s">
        <v>2344</v>
      </c>
      <c r="B83" s="2148"/>
      <c r="C83" s="2149"/>
      <c r="D83" s="1825"/>
      <c r="E83" s="2149"/>
      <c r="F83" s="2148"/>
      <c r="G83" s="2148"/>
      <c r="H83" s="56"/>
      <c r="I83" s="2148"/>
      <c r="J83" s="10" t="s">
        <v>1014</v>
      </c>
      <c r="K83" s="110"/>
    </row>
    <row r="84" spans="1:11" s="13" customFormat="1" ht="11.25" customHeight="1">
      <c r="A84" s="45" t="s">
        <v>2553</v>
      </c>
      <c r="B84" s="46" t="s">
        <v>237</v>
      </c>
      <c r="C84" s="2141"/>
      <c r="D84" s="1818"/>
      <c r="E84" s="2131"/>
      <c r="F84" s="289"/>
      <c r="G84" s="21"/>
      <c r="H84" s="21"/>
      <c r="I84" s="21"/>
      <c r="J84" s="19" t="s">
        <v>1014</v>
      </c>
      <c r="K84" s="855"/>
    </row>
    <row r="85" spans="1:11" s="12" customFormat="1" ht="11.25" customHeight="1">
      <c r="A85" s="23"/>
      <c r="B85" s="24" t="s">
        <v>1794</v>
      </c>
      <c r="C85" s="1888" t="s">
        <v>1060</v>
      </c>
      <c r="D85" s="1874"/>
      <c r="E85" s="27" t="s">
        <v>624</v>
      </c>
      <c r="F85" s="29" t="s">
        <v>2512</v>
      </c>
      <c r="G85" s="97" t="s">
        <v>2658</v>
      </c>
      <c r="H85" s="29"/>
      <c r="I85" s="97"/>
      <c r="J85" s="30">
        <v>32</v>
      </c>
      <c r="K85" s="32">
        <v>17</v>
      </c>
    </row>
    <row r="86" spans="1:11" s="12" customFormat="1" ht="11.25" customHeight="1">
      <c r="A86" s="23"/>
      <c r="B86" s="24" t="s">
        <v>2981</v>
      </c>
      <c r="C86" s="2182" t="s">
        <v>2982</v>
      </c>
      <c r="D86" s="2204"/>
      <c r="E86" s="1813" t="s">
        <v>2981</v>
      </c>
      <c r="F86" s="43"/>
      <c r="G86" s="105"/>
      <c r="H86" s="43"/>
      <c r="I86" s="105"/>
      <c r="J86" s="30" t="s">
        <v>1014</v>
      </c>
      <c r="K86" s="32">
        <v>0</v>
      </c>
    </row>
    <row r="87" spans="1:11" s="12" customFormat="1" ht="11.25" customHeight="1">
      <c r="A87" s="2146"/>
      <c r="B87" s="2423" t="s">
        <v>626</v>
      </c>
      <c r="C87" s="2417" t="s">
        <v>3680</v>
      </c>
      <c r="D87" s="2418" t="s">
        <v>855</v>
      </c>
      <c r="E87" s="2419" t="s">
        <v>322</v>
      </c>
      <c r="F87" s="2420" t="s">
        <v>984</v>
      </c>
      <c r="G87" s="2421" t="s">
        <v>2658</v>
      </c>
      <c r="H87" s="2420" t="s">
        <v>820</v>
      </c>
      <c r="I87" s="2421" t="s">
        <v>324</v>
      </c>
      <c r="J87" s="2427">
        <v>32</v>
      </c>
      <c r="K87" s="2422">
        <v>17</v>
      </c>
    </row>
    <row r="88" spans="1:11" s="13" customFormat="1" ht="11.25" customHeight="1">
      <c r="A88" s="45" t="s">
        <v>2050</v>
      </c>
      <c r="B88" s="46" t="s">
        <v>2049</v>
      </c>
      <c r="C88" s="2141"/>
      <c r="D88" s="1818"/>
      <c r="E88" s="2131"/>
      <c r="F88" s="289"/>
      <c r="G88" s="21"/>
      <c r="H88" s="21"/>
      <c r="I88" s="21"/>
      <c r="J88" s="19" t="s">
        <v>1014</v>
      </c>
      <c r="K88" s="855"/>
    </row>
    <row r="89" spans="1:11" s="12" customFormat="1" ht="11.25" customHeight="1">
      <c r="A89" s="23"/>
      <c r="B89" s="82" t="s">
        <v>1794</v>
      </c>
      <c r="C89" s="1888" t="s">
        <v>1754</v>
      </c>
      <c r="D89" s="1821" t="s">
        <v>3190</v>
      </c>
      <c r="E89" s="27" t="s">
        <v>624</v>
      </c>
      <c r="F89" s="29" t="s">
        <v>323</v>
      </c>
      <c r="G89" s="97" t="s">
        <v>2658</v>
      </c>
      <c r="H89" s="29"/>
      <c r="I89" s="97"/>
      <c r="J89" s="30">
        <v>32</v>
      </c>
      <c r="K89" s="32">
        <v>13</v>
      </c>
    </row>
    <row r="90" spans="1:11" s="12" customFormat="1" ht="11.25" customHeight="1">
      <c r="A90" s="23"/>
      <c r="B90" s="50" t="s">
        <v>626</v>
      </c>
      <c r="C90" s="2138" t="s">
        <v>3678</v>
      </c>
      <c r="D90" s="1976" t="s">
        <v>3191</v>
      </c>
      <c r="E90" s="1799" t="s">
        <v>322</v>
      </c>
      <c r="F90" s="53" t="s">
        <v>2371</v>
      </c>
      <c r="G90" s="107" t="s">
        <v>2658</v>
      </c>
      <c r="H90" s="53"/>
      <c r="I90" s="107"/>
      <c r="J90" s="30">
        <v>32</v>
      </c>
      <c r="K90" s="32">
        <v>13</v>
      </c>
    </row>
    <row r="91" spans="1:11" s="13" customFormat="1" ht="11.25" customHeight="1">
      <c r="A91" s="45" t="s">
        <v>2053</v>
      </c>
      <c r="B91" s="46" t="s">
        <v>2052</v>
      </c>
      <c r="C91" s="2131"/>
      <c r="D91" s="1818"/>
      <c r="E91" s="2131"/>
      <c r="F91" s="289"/>
      <c r="G91" s="21"/>
      <c r="H91" s="21"/>
      <c r="I91" s="21"/>
      <c r="J91" s="19" t="s">
        <v>1014</v>
      </c>
      <c r="K91" s="855"/>
    </row>
    <row r="92" spans="1:11" s="12" customFormat="1" ht="11.25" customHeight="1">
      <c r="A92" s="23"/>
      <c r="B92" s="24" t="s">
        <v>1794</v>
      </c>
      <c r="C92" s="1888" t="s">
        <v>3679</v>
      </c>
      <c r="D92" s="1821" t="s">
        <v>856</v>
      </c>
      <c r="E92" s="27" t="s">
        <v>624</v>
      </c>
      <c r="F92" s="29" t="s">
        <v>2117</v>
      </c>
      <c r="G92" s="97" t="s">
        <v>2658</v>
      </c>
      <c r="H92" s="29"/>
      <c r="I92" s="97"/>
      <c r="J92" s="30">
        <v>32</v>
      </c>
      <c r="K92" s="32">
        <v>8</v>
      </c>
    </row>
    <row r="93" spans="1:11" s="12" customFormat="1" ht="11.25" customHeight="1">
      <c r="A93" s="23"/>
      <c r="B93" s="24" t="s">
        <v>2981</v>
      </c>
      <c r="C93" s="2182" t="s">
        <v>2982</v>
      </c>
      <c r="D93" s="2201"/>
      <c r="E93" s="1813" t="s">
        <v>2981</v>
      </c>
      <c r="F93" s="43"/>
      <c r="G93" s="105"/>
      <c r="H93" s="43"/>
      <c r="I93" s="105"/>
      <c r="J93" s="30" t="s">
        <v>1014</v>
      </c>
      <c r="K93" s="32">
        <v>0</v>
      </c>
    </row>
    <row r="94" spans="1:11" s="12" customFormat="1" ht="11.25" customHeight="1">
      <c r="A94" s="23"/>
      <c r="B94" s="84" t="s">
        <v>626</v>
      </c>
      <c r="C94" s="2138" t="s">
        <v>3507</v>
      </c>
      <c r="D94" s="1976" t="s">
        <v>3192</v>
      </c>
      <c r="E94" s="1799" t="s">
        <v>322</v>
      </c>
      <c r="F94" s="106" t="s">
        <v>2370</v>
      </c>
      <c r="G94" s="107" t="s">
        <v>2658</v>
      </c>
      <c r="H94" s="53"/>
      <c r="I94" s="107"/>
      <c r="J94" s="54">
        <v>32</v>
      </c>
      <c r="K94" s="62">
        <v>8</v>
      </c>
    </row>
    <row r="95" spans="1:11" s="13" customFormat="1" ht="11.25" customHeight="1">
      <c r="A95" s="45" t="s">
        <v>2413</v>
      </c>
      <c r="B95" s="46" t="s">
        <v>2412</v>
      </c>
      <c r="C95" s="1797"/>
      <c r="D95" s="1818"/>
      <c r="E95" s="19"/>
      <c r="F95" s="289"/>
      <c r="G95" s="21"/>
      <c r="H95" s="21"/>
      <c r="I95" s="21"/>
      <c r="J95" s="19" t="s">
        <v>1014</v>
      </c>
      <c r="K95" s="855"/>
    </row>
    <row r="96" spans="1:11" s="12" customFormat="1" ht="11.25" customHeight="1">
      <c r="A96" s="49"/>
      <c r="B96" s="84" t="s">
        <v>1794</v>
      </c>
      <c r="C96" s="2138" t="s">
        <v>862</v>
      </c>
      <c r="D96" s="1976" t="s">
        <v>1201</v>
      </c>
      <c r="E96" s="51" t="s">
        <v>624</v>
      </c>
      <c r="F96" s="53" t="s">
        <v>942</v>
      </c>
      <c r="G96" s="107" t="s">
        <v>2658</v>
      </c>
      <c r="H96" s="53"/>
      <c r="I96" s="107"/>
      <c r="J96" s="54">
        <v>32</v>
      </c>
      <c r="K96" s="62">
        <v>23</v>
      </c>
    </row>
    <row r="97" spans="1:11" s="1875" customFormat="1" ht="11.25" customHeight="1">
      <c r="A97" s="45" t="s">
        <v>1722</v>
      </c>
      <c r="B97" s="46" t="s">
        <v>1723</v>
      </c>
      <c r="C97" s="2141"/>
      <c r="D97" s="1818"/>
      <c r="E97" s="1819"/>
      <c r="F97" s="289"/>
      <c r="G97" s="21"/>
      <c r="H97" s="21"/>
      <c r="I97" s="21"/>
      <c r="J97" s="1819" t="s">
        <v>1014</v>
      </c>
      <c r="K97" s="855"/>
    </row>
    <row r="98" spans="1:11" s="1874" customFormat="1" ht="11.25" customHeight="1">
      <c r="A98" s="49"/>
      <c r="B98" s="84" t="s">
        <v>1794</v>
      </c>
      <c r="C98" s="2138" t="s">
        <v>785</v>
      </c>
      <c r="D98" s="1976"/>
      <c r="E98" s="1799" t="s">
        <v>624</v>
      </c>
      <c r="F98" s="53" t="s">
        <v>1736</v>
      </c>
      <c r="G98" s="2263" t="s">
        <v>713</v>
      </c>
      <c r="H98" s="53"/>
      <c r="I98" s="107"/>
      <c r="J98" s="30" t="s">
        <v>1014</v>
      </c>
      <c r="K98" s="32">
        <v>5</v>
      </c>
    </row>
    <row r="99" spans="1:11" s="12" customFormat="1" ht="11.25" customHeight="1">
      <c r="A99" s="2" t="s">
        <v>1316</v>
      </c>
      <c r="B99" s="786"/>
      <c r="C99" s="2149"/>
      <c r="D99" s="1825"/>
      <c r="E99" s="4"/>
      <c r="F99" s="108"/>
      <c r="G99" s="85"/>
      <c r="H99" s="56"/>
      <c r="I99" s="85"/>
      <c r="J99" s="787" t="s">
        <v>1014</v>
      </c>
      <c r="K99" s="787"/>
    </row>
    <row r="100" spans="1:11" s="12" customFormat="1" ht="11.25" customHeight="1">
      <c r="A100" s="1153" t="s">
        <v>803</v>
      </c>
      <c r="B100" s="1207" t="s">
        <v>2373</v>
      </c>
      <c r="C100" s="2141"/>
      <c r="D100" s="1817"/>
      <c r="E100" s="1209"/>
      <c r="F100" s="1210"/>
      <c r="G100" s="2156"/>
      <c r="H100" s="862"/>
      <c r="I100" s="862"/>
      <c r="J100" s="132" t="s">
        <v>1014</v>
      </c>
      <c r="K100" s="908"/>
    </row>
    <row r="101" spans="1:11" s="12" customFormat="1" ht="11.25" customHeight="1">
      <c r="A101" s="23"/>
      <c r="B101" s="24" t="s">
        <v>1794</v>
      </c>
      <c r="C101" s="1871" t="s">
        <v>1944</v>
      </c>
      <c r="D101" s="1821" t="s">
        <v>856</v>
      </c>
      <c r="E101" s="27" t="s">
        <v>624</v>
      </c>
      <c r="F101" s="70" t="s">
        <v>2579</v>
      </c>
      <c r="G101" s="1995" t="s">
        <v>713</v>
      </c>
      <c r="H101" s="96"/>
      <c r="I101" s="30"/>
      <c r="J101" s="31" t="s">
        <v>1014</v>
      </c>
      <c r="K101" s="32">
        <v>5</v>
      </c>
    </row>
    <row r="102" spans="1:11" s="12" customFormat="1" ht="11.25" customHeight="1">
      <c r="A102" s="49"/>
      <c r="B102" s="50" t="s">
        <v>626</v>
      </c>
      <c r="C102" s="2138" t="s">
        <v>1944</v>
      </c>
      <c r="D102" s="1976" t="s">
        <v>3194</v>
      </c>
      <c r="E102" s="51" t="s">
        <v>322</v>
      </c>
      <c r="F102" s="769" t="s">
        <v>2580</v>
      </c>
      <c r="G102" s="2203" t="s">
        <v>713</v>
      </c>
      <c r="H102" s="53"/>
      <c r="I102" s="54"/>
      <c r="J102" s="355" t="s">
        <v>1014</v>
      </c>
      <c r="K102" s="102">
        <v>5</v>
      </c>
    </row>
    <row r="103" spans="1:11" s="12" customFormat="1" ht="11.25" customHeight="1">
      <c r="A103" s="1153" t="s">
        <v>804</v>
      </c>
      <c r="B103" s="1207" t="s">
        <v>2692</v>
      </c>
      <c r="C103" s="2141"/>
      <c r="D103" s="1817"/>
      <c r="E103" s="1209"/>
      <c r="F103" s="2155"/>
      <c r="G103" s="2156"/>
      <c r="H103" s="862"/>
      <c r="I103" s="862"/>
      <c r="J103" s="132" t="s">
        <v>1014</v>
      </c>
      <c r="K103" s="908"/>
    </row>
    <row r="104" spans="1:11" s="12" customFormat="1" ht="11.25" customHeight="1">
      <c r="A104" s="49"/>
      <c r="B104" s="50" t="s">
        <v>2981</v>
      </c>
      <c r="C104" s="2158" t="s">
        <v>1742</v>
      </c>
      <c r="D104" s="1976"/>
      <c r="E104" s="51" t="s">
        <v>2981</v>
      </c>
      <c r="F104" s="53"/>
      <c r="G104" s="2203"/>
      <c r="H104" s="53"/>
      <c r="I104" s="107"/>
      <c r="J104" s="355" t="s">
        <v>1014</v>
      </c>
      <c r="K104" s="62">
        <v>0</v>
      </c>
    </row>
    <row r="105" spans="1:11" s="12" customFormat="1" ht="11.25" customHeight="1">
      <c r="A105" s="1153" t="s">
        <v>2769</v>
      </c>
      <c r="B105" s="1207" t="s">
        <v>2437</v>
      </c>
      <c r="C105" s="2141"/>
      <c r="D105" s="1817"/>
      <c r="E105" s="1209"/>
      <c r="F105" s="2155"/>
      <c r="G105" s="2156"/>
      <c r="H105" s="862"/>
      <c r="I105" s="862"/>
      <c r="J105" s="132" t="s">
        <v>1014</v>
      </c>
      <c r="K105" s="908"/>
    </row>
    <row r="106" spans="1:11" s="12" customFormat="1" ht="11.25" customHeight="1">
      <c r="A106" s="23"/>
      <c r="B106" s="24" t="s">
        <v>1794</v>
      </c>
      <c r="C106" s="1871" t="s">
        <v>2997</v>
      </c>
      <c r="D106" s="1821" t="s">
        <v>1014</v>
      </c>
      <c r="E106" s="27" t="s">
        <v>624</v>
      </c>
      <c r="F106" s="1727" t="s">
        <v>1445</v>
      </c>
      <c r="G106" s="1995" t="s">
        <v>2658</v>
      </c>
      <c r="H106" s="96"/>
      <c r="I106" s="30"/>
      <c r="J106" s="31">
        <v>32</v>
      </c>
      <c r="K106" s="32">
        <v>5</v>
      </c>
    </row>
    <row r="107" spans="1:11" s="12" customFormat="1" ht="11.25" customHeight="1">
      <c r="A107" s="23"/>
      <c r="B107" s="24" t="s">
        <v>2981</v>
      </c>
      <c r="C107" s="1888" t="s">
        <v>2982</v>
      </c>
      <c r="D107" s="1821"/>
      <c r="E107" s="27" t="s">
        <v>2981</v>
      </c>
      <c r="F107" s="29"/>
      <c r="G107" s="2202"/>
      <c r="H107" s="29"/>
      <c r="I107" s="97"/>
      <c r="J107" s="357" t="s">
        <v>1014</v>
      </c>
      <c r="K107" s="32">
        <v>0</v>
      </c>
    </row>
    <row r="108" spans="1:11" s="12" customFormat="1" ht="11.25" customHeight="1">
      <c r="A108" s="49"/>
      <c r="B108" s="50" t="s">
        <v>626</v>
      </c>
      <c r="C108" s="2138" t="s">
        <v>1972</v>
      </c>
      <c r="D108" s="1976" t="s">
        <v>3195</v>
      </c>
      <c r="E108" s="51" t="s">
        <v>322</v>
      </c>
      <c r="F108" s="2122" t="s">
        <v>2209</v>
      </c>
      <c r="G108" s="2203" t="s">
        <v>713</v>
      </c>
      <c r="H108" s="53"/>
      <c r="I108" s="54"/>
      <c r="J108" s="355" t="s">
        <v>1014</v>
      </c>
      <c r="K108" s="102">
        <v>5</v>
      </c>
    </row>
    <row r="109" spans="1:11" s="12" customFormat="1" ht="11.25" customHeight="1">
      <c r="A109" s="1153" t="s">
        <v>806</v>
      </c>
      <c r="B109" s="1207" t="s">
        <v>2277</v>
      </c>
      <c r="C109" s="2141"/>
      <c r="D109" s="1817"/>
      <c r="E109" s="1209"/>
      <c r="F109" s="2155"/>
      <c r="G109" s="2156"/>
      <c r="H109" s="862"/>
      <c r="I109" s="862"/>
      <c r="J109" s="132" t="s">
        <v>1014</v>
      </c>
      <c r="K109" s="1211"/>
    </row>
    <row r="110" spans="1:11" s="12" customFormat="1" ht="11.25" customHeight="1">
      <c r="A110" s="49"/>
      <c r="B110" s="50" t="s">
        <v>1794</v>
      </c>
      <c r="C110" s="2158" t="s">
        <v>2996</v>
      </c>
      <c r="D110" s="1976" t="s">
        <v>3196</v>
      </c>
      <c r="E110" s="51" t="s">
        <v>624</v>
      </c>
      <c r="F110" s="2159" t="s">
        <v>337</v>
      </c>
      <c r="G110" s="2203" t="s">
        <v>2658</v>
      </c>
      <c r="H110" s="106"/>
      <c r="I110" s="54"/>
      <c r="J110" s="356">
        <v>32</v>
      </c>
      <c r="K110" s="32">
        <v>8</v>
      </c>
    </row>
    <row r="111" spans="1:11" s="12" customFormat="1" ht="11.25" customHeight="1">
      <c r="A111" s="1153" t="s">
        <v>2771</v>
      </c>
      <c r="B111" s="1207" t="s">
        <v>1938</v>
      </c>
      <c r="C111" s="2141"/>
      <c r="D111" s="1817"/>
      <c r="E111" s="1209"/>
      <c r="F111" s="2155"/>
      <c r="G111" s="2156"/>
      <c r="H111" s="862"/>
      <c r="I111" s="862"/>
      <c r="J111" s="132" t="s">
        <v>1014</v>
      </c>
      <c r="K111" s="908"/>
    </row>
    <row r="112" spans="1:11" s="12" customFormat="1" ht="11.25" customHeight="1">
      <c r="A112" s="23"/>
      <c r="B112" s="24" t="s">
        <v>1794</v>
      </c>
      <c r="C112" s="1871" t="s">
        <v>332</v>
      </c>
      <c r="D112" s="1821" t="s">
        <v>1014</v>
      </c>
      <c r="E112" s="27" t="s">
        <v>624</v>
      </c>
      <c r="F112" s="2157" t="s">
        <v>2116</v>
      </c>
      <c r="G112" s="1995" t="s">
        <v>2658</v>
      </c>
      <c r="H112" s="96"/>
      <c r="I112" s="30"/>
      <c r="J112" s="31">
        <v>32</v>
      </c>
      <c r="K112" s="32">
        <v>7</v>
      </c>
    </row>
    <row r="113" spans="1:11" s="12" customFormat="1" ht="11.25" customHeight="1">
      <c r="A113" s="49"/>
      <c r="B113" s="84" t="s">
        <v>626</v>
      </c>
      <c r="C113" s="1823" t="s">
        <v>3681</v>
      </c>
      <c r="D113" s="1816" t="s">
        <v>3197</v>
      </c>
      <c r="E113" s="67" t="s">
        <v>322</v>
      </c>
      <c r="F113" s="1213" t="s">
        <v>2210</v>
      </c>
      <c r="G113" s="2203" t="s">
        <v>713</v>
      </c>
      <c r="H113" s="137"/>
      <c r="I113" s="135"/>
      <c r="J113" s="1212" t="s">
        <v>1014</v>
      </c>
      <c r="K113" s="102">
        <v>7</v>
      </c>
    </row>
    <row r="114" spans="1:11" s="12" customFormat="1" ht="11.25" customHeight="1">
      <c r="A114" s="1153" t="s">
        <v>2772</v>
      </c>
      <c r="B114" s="1207" t="s">
        <v>2693</v>
      </c>
      <c r="C114" s="2141"/>
      <c r="D114" s="1817"/>
      <c r="E114" s="1209"/>
      <c r="F114" s="2155"/>
      <c r="G114" s="2156"/>
      <c r="H114" s="862"/>
      <c r="I114" s="862"/>
      <c r="J114" s="132" t="s">
        <v>1014</v>
      </c>
      <c r="K114" s="908"/>
    </row>
    <row r="115" spans="1:11" s="12" customFormat="1" ht="11.25" customHeight="1">
      <c r="A115" s="49"/>
      <c r="B115" s="50" t="s">
        <v>2981</v>
      </c>
      <c r="C115" s="2158" t="s">
        <v>3682</v>
      </c>
      <c r="D115" s="1976" t="s">
        <v>1157</v>
      </c>
      <c r="E115" s="51" t="s">
        <v>2981</v>
      </c>
      <c r="F115" s="2139"/>
      <c r="G115" s="2203"/>
      <c r="H115" s="53"/>
      <c r="I115" s="107"/>
      <c r="J115" s="355" t="s">
        <v>1014</v>
      </c>
      <c r="K115" s="62">
        <v>0</v>
      </c>
    </row>
    <row r="116" spans="1:11" s="12" customFormat="1" ht="11.25" customHeight="1">
      <c r="A116" s="2153" t="s">
        <v>2774</v>
      </c>
      <c r="B116" s="1207" t="s">
        <v>1939</v>
      </c>
      <c r="C116" s="2141"/>
      <c r="D116" s="1817"/>
      <c r="E116" s="1209"/>
      <c r="F116" s="2155"/>
      <c r="G116" s="2156"/>
      <c r="H116" s="862"/>
      <c r="I116" s="862"/>
      <c r="J116" s="132" t="s">
        <v>1014</v>
      </c>
      <c r="K116" s="1211"/>
    </row>
    <row r="117" spans="1:11" s="12" customFormat="1" ht="11.25" customHeight="1">
      <c r="A117" s="49"/>
      <c r="B117" s="50" t="s">
        <v>1794</v>
      </c>
      <c r="C117" s="2158" t="s">
        <v>3523</v>
      </c>
      <c r="D117" s="1976" t="s">
        <v>868</v>
      </c>
      <c r="E117" s="51" t="s">
        <v>624</v>
      </c>
      <c r="F117" s="2266" t="s">
        <v>1736</v>
      </c>
      <c r="G117" s="2263" t="s">
        <v>2658</v>
      </c>
      <c r="H117" s="106"/>
      <c r="I117" s="54"/>
      <c r="J117" s="356">
        <v>32</v>
      </c>
      <c r="K117" s="62">
        <v>6</v>
      </c>
    </row>
    <row r="118" spans="1:11" s="12" customFormat="1" ht="11.25" customHeight="1">
      <c r="A118" s="2" t="s">
        <v>2291</v>
      </c>
      <c r="B118" s="786"/>
      <c r="C118" s="4"/>
      <c r="D118" s="55"/>
      <c r="E118" s="4"/>
      <c r="F118" s="108"/>
      <c r="G118" s="108"/>
      <c r="H118" s="56"/>
      <c r="I118" s="108"/>
      <c r="J118" s="85" t="s">
        <v>1014</v>
      </c>
      <c r="K118" s="877"/>
    </row>
    <row r="119" spans="1:11" s="12" customFormat="1" ht="11.25" customHeight="1">
      <c r="A119" s="2" t="s">
        <v>2388</v>
      </c>
      <c r="B119" s="786"/>
      <c r="C119" s="4"/>
      <c r="D119" s="55"/>
      <c r="E119" s="4"/>
      <c r="F119" s="108"/>
      <c r="G119" s="85"/>
      <c r="H119" s="56"/>
      <c r="I119" s="85"/>
      <c r="J119" s="787" t="s">
        <v>1014</v>
      </c>
      <c r="K119" s="787"/>
    </row>
    <row r="120" spans="1:11" s="13" customFormat="1" ht="11.25" customHeight="1">
      <c r="A120" s="45" t="s">
        <v>529</v>
      </c>
      <c r="B120" s="46" t="s">
        <v>528</v>
      </c>
      <c r="C120" s="35"/>
      <c r="D120" s="18"/>
      <c r="E120" s="19"/>
      <c r="F120" s="289"/>
      <c r="G120" s="21"/>
      <c r="H120" s="21"/>
      <c r="I120" s="21"/>
      <c r="J120" s="19" t="s">
        <v>1014</v>
      </c>
      <c r="K120" s="855"/>
    </row>
    <row r="121" spans="1:11" s="12" customFormat="1" ht="11.25" customHeight="1">
      <c r="A121" s="23"/>
      <c r="B121" s="82" t="s">
        <v>1794</v>
      </c>
      <c r="C121" s="2138" t="s">
        <v>2410</v>
      </c>
      <c r="D121" s="2272" t="s">
        <v>1674</v>
      </c>
      <c r="E121" s="27" t="s">
        <v>624</v>
      </c>
      <c r="F121" s="29" t="s">
        <v>2116</v>
      </c>
      <c r="G121" s="97" t="s">
        <v>2654</v>
      </c>
      <c r="H121" s="29"/>
      <c r="I121" s="97"/>
      <c r="J121" s="51">
        <v>540</v>
      </c>
      <c r="K121" s="109">
        <v>262</v>
      </c>
    </row>
    <row r="122" spans="1:11" s="12" customFormat="1" ht="11.25" customHeight="1">
      <c r="A122" s="48"/>
      <c r="B122" s="46" t="s">
        <v>2635</v>
      </c>
      <c r="C122" s="2141"/>
      <c r="D122" s="1818"/>
      <c r="E122" s="19"/>
      <c r="F122" s="289"/>
      <c r="G122" s="19"/>
      <c r="H122" s="21"/>
      <c r="I122" s="19"/>
      <c r="J122" s="138" t="s">
        <v>1014</v>
      </c>
      <c r="K122" s="103"/>
    </row>
    <row r="123" spans="1:11" s="12" customFormat="1" ht="11.25" customHeight="1">
      <c r="A123" s="23"/>
      <c r="B123" s="83" t="s">
        <v>788</v>
      </c>
      <c r="C123" s="2138" t="s">
        <v>2410</v>
      </c>
      <c r="D123" s="2272" t="s">
        <v>1674</v>
      </c>
      <c r="E123" s="27" t="s">
        <v>624</v>
      </c>
      <c r="F123" s="1727" t="s">
        <v>323</v>
      </c>
      <c r="G123" s="97" t="s">
        <v>1987</v>
      </c>
      <c r="H123" s="29"/>
      <c r="I123" s="30"/>
      <c r="J123" s="30">
        <v>30</v>
      </c>
      <c r="K123" s="32">
        <v>13</v>
      </c>
    </row>
    <row r="124" spans="1:11" s="13" customFormat="1" ht="11.25" customHeight="1">
      <c r="A124" s="15" t="s">
        <v>2292</v>
      </c>
      <c r="B124" s="16" t="s">
        <v>1199</v>
      </c>
      <c r="C124" s="2141"/>
      <c r="D124" s="1818"/>
      <c r="E124" s="19"/>
      <c r="F124" s="289"/>
      <c r="G124" s="21"/>
      <c r="H124" s="21"/>
      <c r="I124" s="21"/>
      <c r="J124" s="19" t="s">
        <v>1014</v>
      </c>
      <c r="K124" s="855"/>
    </row>
    <row r="125" spans="1:11" s="12" customFormat="1" ht="11.25" customHeight="1">
      <c r="A125" s="23"/>
      <c r="B125" s="24" t="s">
        <v>1794</v>
      </c>
      <c r="C125" s="2135" t="s">
        <v>1816</v>
      </c>
      <c r="D125" s="2272"/>
      <c r="E125" s="27" t="s">
        <v>624</v>
      </c>
      <c r="F125" s="300" t="s">
        <v>2878</v>
      </c>
      <c r="G125" s="97" t="s">
        <v>2654</v>
      </c>
      <c r="H125" s="29"/>
      <c r="I125" s="97"/>
      <c r="J125" s="30">
        <v>540</v>
      </c>
      <c r="K125" s="32">
        <v>240</v>
      </c>
    </row>
    <row r="126" spans="1:11" s="12" customFormat="1" ht="11.25" customHeight="1">
      <c r="A126" s="23"/>
      <c r="B126" s="24" t="s">
        <v>2981</v>
      </c>
      <c r="C126" s="2135" t="s">
        <v>2982</v>
      </c>
      <c r="D126" s="2272"/>
      <c r="E126" s="38" t="s">
        <v>2981</v>
      </c>
      <c r="F126" s="29"/>
      <c r="G126" s="97"/>
      <c r="H126" s="29"/>
      <c r="I126" s="97"/>
      <c r="J126" s="30" t="s">
        <v>1014</v>
      </c>
      <c r="K126" s="32">
        <v>3</v>
      </c>
    </row>
    <row r="127" spans="1:11" s="12" customFormat="1" ht="11.25" customHeight="1">
      <c r="A127" s="23"/>
      <c r="B127" s="24" t="s">
        <v>626</v>
      </c>
      <c r="C127" s="2060" t="s">
        <v>3545</v>
      </c>
      <c r="D127" s="2081"/>
      <c r="E127" s="27" t="s">
        <v>2352</v>
      </c>
      <c r="F127" s="1727" t="s">
        <v>786</v>
      </c>
      <c r="G127" s="97" t="s">
        <v>1987</v>
      </c>
      <c r="H127" s="29"/>
      <c r="I127" s="97"/>
      <c r="J127" s="30">
        <v>30</v>
      </c>
      <c r="K127" s="32">
        <v>19</v>
      </c>
    </row>
    <row r="128" spans="1:11" s="12" customFormat="1" ht="11.25" customHeight="1">
      <c r="A128" s="23"/>
      <c r="B128" s="24" t="s">
        <v>313</v>
      </c>
      <c r="C128" s="2063" t="s">
        <v>3485</v>
      </c>
      <c r="D128" s="2081"/>
      <c r="E128" s="27" t="s">
        <v>2352</v>
      </c>
      <c r="F128" s="29" t="s">
        <v>2567</v>
      </c>
      <c r="G128" s="97" t="s">
        <v>2663</v>
      </c>
      <c r="H128" s="29"/>
      <c r="I128" s="97"/>
      <c r="J128" s="30" t="s">
        <v>784</v>
      </c>
      <c r="K128" s="32">
        <v>21</v>
      </c>
    </row>
    <row r="129" spans="1:11" s="12" customFormat="1" ht="11.25" customHeight="1">
      <c r="A129" s="23"/>
      <c r="B129" s="24" t="s">
        <v>315</v>
      </c>
      <c r="C129" s="2063" t="s">
        <v>3546</v>
      </c>
      <c r="D129" s="2081"/>
      <c r="E129" s="27" t="s">
        <v>2352</v>
      </c>
      <c r="F129" s="29" t="s">
        <v>2196</v>
      </c>
      <c r="G129" s="97" t="s">
        <v>2663</v>
      </c>
      <c r="H129" s="29"/>
      <c r="I129" s="97"/>
      <c r="J129" s="30" t="s">
        <v>784</v>
      </c>
      <c r="K129" s="32">
        <v>18</v>
      </c>
    </row>
    <row r="130" spans="1:11" s="12" customFormat="1" ht="11.25" customHeight="1">
      <c r="A130" s="23"/>
      <c r="B130" s="24" t="s">
        <v>2123</v>
      </c>
      <c r="C130" s="2060" t="s">
        <v>3479</v>
      </c>
      <c r="D130" s="2081"/>
      <c r="E130" s="27" t="s">
        <v>2352</v>
      </c>
      <c r="F130" s="29" t="s">
        <v>2567</v>
      </c>
      <c r="G130" s="97" t="s">
        <v>1987</v>
      </c>
      <c r="H130" s="29"/>
      <c r="I130" s="97"/>
      <c r="J130" s="30">
        <v>30</v>
      </c>
      <c r="K130" s="32">
        <v>19</v>
      </c>
    </row>
    <row r="131" spans="1:11" s="12" customFormat="1" ht="11.25" customHeight="1">
      <c r="A131" s="23"/>
      <c r="B131" s="24" t="s">
        <v>2274</v>
      </c>
      <c r="C131" s="2061" t="s">
        <v>3484</v>
      </c>
      <c r="D131" s="2081"/>
      <c r="E131" s="27" t="s">
        <v>2352</v>
      </c>
      <c r="F131" s="29" t="s">
        <v>2117</v>
      </c>
      <c r="G131" s="97" t="s">
        <v>2663</v>
      </c>
      <c r="H131" s="29"/>
      <c r="I131" s="97"/>
      <c r="J131" s="30" t="s">
        <v>784</v>
      </c>
      <c r="K131" s="32">
        <v>19</v>
      </c>
    </row>
    <row r="132" spans="1:11" s="12" customFormat="1" ht="11.25" customHeight="1">
      <c r="A132" s="23"/>
      <c r="B132" s="24" t="s">
        <v>2275</v>
      </c>
      <c r="C132" s="2060" t="s">
        <v>3547</v>
      </c>
      <c r="D132" s="2081"/>
      <c r="E132" s="27" t="s">
        <v>2352</v>
      </c>
      <c r="F132" s="29" t="s">
        <v>2117</v>
      </c>
      <c r="G132" s="97" t="s">
        <v>1987</v>
      </c>
      <c r="H132" s="29"/>
      <c r="I132" s="97"/>
      <c r="J132" s="30">
        <v>30</v>
      </c>
      <c r="K132" s="32">
        <v>19</v>
      </c>
    </row>
    <row r="133" spans="1:11" s="12" customFormat="1" ht="11.25" customHeight="1">
      <c r="A133" s="23"/>
      <c r="B133" s="24" t="s">
        <v>1764</v>
      </c>
      <c r="C133" s="2063" t="s">
        <v>3480</v>
      </c>
      <c r="D133" s="2081"/>
      <c r="E133" s="27" t="s">
        <v>2352</v>
      </c>
      <c r="F133" s="29" t="s">
        <v>337</v>
      </c>
      <c r="G133" s="97" t="s">
        <v>1987</v>
      </c>
      <c r="H133" s="29"/>
      <c r="I133" s="97"/>
      <c r="J133" s="30">
        <v>30</v>
      </c>
      <c r="K133" s="32">
        <v>21</v>
      </c>
    </row>
    <row r="134" spans="1:11" s="12" customFormat="1" ht="11.25" customHeight="1">
      <c r="A134" s="23"/>
      <c r="B134" s="24" t="s">
        <v>1138</v>
      </c>
      <c r="C134" s="2063" t="s">
        <v>3481</v>
      </c>
      <c r="D134" s="2081"/>
      <c r="E134" s="27" t="s">
        <v>2352</v>
      </c>
      <c r="F134" s="101" t="s">
        <v>337</v>
      </c>
      <c r="G134" s="97" t="s">
        <v>2663</v>
      </c>
      <c r="H134" s="29"/>
      <c r="I134" s="97"/>
      <c r="J134" s="30" t="s">
        <v>784</v>
      </c>
      <c r="K134" s="32">
        <v>22</v>
      </c>
    </row>
    <row r="135" spans="1:11" s="12" customFormat="1" ht="11.25" customHeight="1">
      <c r="A135" s="23"/>
      <c r="B135" s="24" t="s">
        <v>543</v>
      </c>
      <c r="C135" s="2063" t="s">
        <v>3488</v>
      </c>
      <c r="D135" s="2081"/>
      <c r="E135" s="27" t="s">
        <v>2352</v>
      </c>
      <c r="F135" s="29" t="s">
        <v>397</v>
      </c>
      <c r="G135" s="97" t="s">
        <v>2663</v>
      </c>
      <c r="H135" s="29"/>
      <c r="I135" s="97"/>
      <c r="J135" s="30" t="s">
        <v>784</v>
      </c>
      <c r="K135" s="32">
        <v>20</v>
      </c>
    </row>
    <row r="136" spans="1:11" s="12" customFormat="1" ht="11.25" customHeight="1">
      <c r="A136" s="23"/>
      <c r="B136" s="24" t="s">
        <v>2767</v>
      </c>
      <c r="C136" s="2063" t="s">
        <v>3489</v>
      </c>
      <c r="D136" s="2081"/>
      <c r="E136" s="27" t="s">
        <v>2352</v>
      </c>
      <c r="F136" s="29" t="s">
        <v>550</v>
      </c>
      <c r="G136" s="97" t="s">
        <v>2663</v>
      </c>
      <c r="H136" s="29"/>
      <c r="I136" s="97"/>
      <c r="J136" s="30" t="s">
        <v>784</v>
      </c>
      <c r="K136" s="32">
        <v>20</v>
      </c>
    </row>
    <row r="137" spans="1:11" s="12" customFormat="1" ht="11.25" customHeight="1">
      <c r="A137" s="23"/>
      <c r="B137" s="24" t="s">
        <v>549</v>
      </c>
      <c r="C137" s="2118" t="s">
        <v>3548</v>
      </c>
      <c r="D137" s="2081" t="s">
        <v>1014</v>
      </c>
      <c r="E137" s="27" t="s">
        <v>2352</v>
      </c>
      <c r="F137" s="29" t="s">
        <v>1445</v>
      </c>
      <c r="G137" s="97" t="s">
        <v>1987</v>
      </c>
      <c r="H137" s="29"/>
      <c r="I137" s="97"/>
      <c r="J137" s="30">
        <v>30</v>
      </c>
      <c r="K137" s="32">
        <v>18</v>
      </c>
    </row>
    <row r="138" spans="1:11" s="12" customFormat="1" ht="11.25" customHeight="1">
      <c r="A138" s="23"/>
      <c r="B138" s="36" t="s">
        <v>551</v>
      </c>
      <c r="C138" s="2303" t="s">
        <v>3548</v>
      </c>
      <c r="D138" s="2273"/>
      <c r="E138" s="38" t="s">
        <v>2352</v>
      </c>
      <c r="F138" s="29" t="s">
        <v>1044</v>
      </c>
      <c r="G138" s="97" t="s">
        <v>2663</v>
      </c>
      <c r="H138" s="43"/>
      <c r="I138" s="105"/>
      <c r="J138" s="1977" t="s">
        <v>784</v>
      </c>
      <c r="K138" s="2300">
        <v>24</v>
      </c>
    </row>
    <row r="139" spans="1:11" s="12" customFormat="1" ht="11.25" customHeight="1">
      <c r="A139" s="48"/>
      <c r="B139" s="46" t="s">
        <v>1005</v>
      </c>
      <c r="C139" s="2065"/>
      <c r="D139" s="1827"/>
      <c r="E139" s="20"/>
      <c r="F139" s="1652"/>
      <c r="G139" s="20"/>
      <c r="H139" s="21"/>
      <c r="I139" s="19"/>
      <c r="J139" s="138" t="s">
        <v>1014</v>
      </c>
      <c r="K139" s="103"/>
    </row>
    <row r="140" spans="1:11" s="12" customFormat="1" ht="11.25" customHeight="1">
      <c r="A140" s="23"/>
      <c r="B140" s="83" t="s">
        <v>788</v>
      </c>
      <c r="C140" s="2066" t="s">
        <v>1816</v>
      </c>
      <c r="D140" s="2081"/>
      <c r="E140" s="123" t="s">
        <v>624</v>
      </c>
      <c r="F140" s="60" t="s">
        <v>1838</v>
      </c>
      <c r="G140" s="2640" t="s">
        <v>1642</v>
      </c>
      <c r="H140" s="29"/>
      <c r="I140" s="30"/>
      <c r="J140" s="1784">
        <v>45</v>
      </c>
      <c r="K140" s="32">
        <v>32</v>
      </c>
    </row>
    <row r="141" spans="1:11" s="12" customFormat="1" ht="11.25" customHeight="1">
      <c r="A141" s="23"/>
      <c r="B141" s="83" t="s">
        <v>790</v>
      </c>
      <c r="C141" s="2066" t="s">
        <v>2570</v>
      </c>
      <c r="D141" s="2081"/>
      <c r="E141" s="123" t="s">
        <v>2981</v>
      </c>
      <c r="F141" s="60"/>
      <c r="G141" s="1428"/>
      <c r="H141" s="29"/>
      <c r="I141" s="30"/>
      <c r="J141" s="30" t="s">
        <v>1014</v>
      </c>
      <c r="K141" s="32">
        <v>0</v>
      </c>
    </row>
    <row r="142" spans="1:11" s="2487" customFormat="1" ht="11.25" customHeight="1">
      <c r="A142" s="2133"/>
      <c r="B142" s="2553" t="s">
        <v>2009</v>
      </c>
      <c r="C142" s="2554" t="s">
        <v>3207</v>
      </c>
      <c r="D142" s="2555"/>
      <c r="E142" s="2556" t="s">
        <v>2352</v>
      </c>
      <c r="F142" s="2552" t="s">
        <v>786</v>
      </c>
      <c r="G142" s="2557" t="s">
        <v>2663</v>
      </c>
      <c r="H142" s="2435"/>
      <c r="I142" s="2437"/>
      <c r="J142" s="2558" t="s">
        <v>784</v>
      </c>
      <c r="K142" s="2438">
        <v>19</v>
      </c>
    </row>
    <row r="143" spans="1:11" s="2487" customFormat="1" ht="11.25" customHeight="1">
      <c r="A143" s="2133"/>
      <c r="B143" s="2147" t="s">
        <v>2010</v>
      </c>
      <c r="C143" s="1823" t="s">
        <v>3207</v>
      </c>
      <c r="D143" s="1816"/>
      <c r="E143" s="67" t="s">
        <v>2352</v>
      </c>
      <c r="F143" s="2371" t="s">
        <v>2269</v>
      </c>
      <c r="G143" s="57" t="s">
        <v>2663</v>
      </c>
      <c r="H143" s="137"/>
      <c r="I143" s="135"/>
      <c r="J143" s="2551" t="s">
        <v>784</v>
      </c>
      <c r="K143" s="102">
        <v>13</v>
      </c>
    </row>
    <row r="144" spans="1:11" s="1875" customFormat="1" ht="11.25" customHeight="1">
      <c r="A144" s="15" t="s">
        <v>1006</v>
      </c>
      <c r="B144" s="1509" t="s">
        <v>2990</v>
      </c>
      <c r="C144" s="2068"/>
      <c r="D144" s="1511"/>
      <c r="E144" s="1510"/>
      <c r="F144" s="1512"/>
      <c r="G144" s="2068"/>
      <c r="H144" s="1513"/>
      <c r="I144" s="1510"/>
      <c r="J144" s="1514" t="s">
        <v>1014</v>
      </c>
      <c r="K144" s="1515"/>
    </row>
    <row r="145" spans="1:11" s="1874" customFormat="1" ht="11.25" customHeight="1">
      <c r="A145" s="23"/>
      <c r="B145" s="117" t="s">
        <v>2561</v>
      </c>
      <c r="C145" s="2069"/>
      <c r="D145" s="1828"/>
      <c r="E145" s="78"/>
      <c r="F145" s="79"/>
      <c r="G145" s="80"/>
      <c r="H145" s="81"/>
      <c r="I145" s="78"/>
      <c r="J145" s="354"/>
      <c r="K145" s="1223"/>
    </row>
    <row r="146" spans="1:11" s="1874" customFormat="1" ht="11.25" customHeight="1">
      <c r="A146" s="23"/>
      <c r="B146" s="2003" t="s">
        <v>788</v>
      </c>
      <c r="C146" s="2066" t="s">
        <v>2215</v>
      </c>
      <c r="D146" s="2004"/>
      <c r="E146" s="2004" t="s">
        <v>624</v>
      </c>
      <c r="F146" s="2195" t="s">
        <v>1245</v>
      </c>
      <c r="G146" s="2044" t="s">
        <v>1632</v>
      </c>
      <c r="H146" s="2005"/>
      <c r="I146" s="2006"/>
      <c r="J146" s="2007">
        <v>64</v>
      </c>
      <c r="K146" s="2008">
        <v>42</v>
      </c>
    </row>
    <row r="147" spans="1:11" s="2487" customFormat="1" ht="11.25" customHeight="1">
      <c r="A147" s="2133"/>
      <c r="B147" s="2432" t="s">
        <v>2009</v>
      </c>
      <c r="C147" s="2447" t="s">
        <v>1724</v>
      </c>
      <c r="D147" s="2439"/>
      <c r="E147" s="2434" t="s">
        <v>2352</v>
      </c>
      <c r="F147" s="2444" t="s">
        <v>1803</v>
      </c>
      <c r="G147" s="2508" t="s">
        <v>1388</v>
      </c>
      <c r="H147" s="2509"/>
      <c r="I147" s="2437"/>
      <c r="J147" s="2445">
        <v>12</v>
      </c>
      <c r="K147" s="2510">
        <v>14</v>
      </c>
    </row>
    <row r="148" spans="1:11" s="2487" customFormat="1" ht="11.25" customHeight="1">
      <c r="A148" s="2133"/>
      <c r="B148" s="2432" t="s">
        <v>2010</v>
      </c>
      <c r="C148" s="2074" t="s">
        <v>1765</v>
      </c>
      <c r="D148" s="2439"/>
      <c r="E148" s="2434" t="s">
        <v>2352</v>
      </c>
      <c r="F148" s="2444" t="s">
        <v>1803</v>
      </c>
      <c r="G148" s="2508" t="s">
        <v>1367</v>
      </c>
      <c r="H148" s="2509"/>
      <c r="I148" s="2437"/>
      <c r="J148" s="2445">
        <v>12</v>
      </c>
      <c r="K148" s="2510">
        <v>14</v>
      </c>
    </row>
    <row r="149" spans="1:11" s="2487" customFormat="1" ht="11.25" customHeight="1">
      <c r="A149" s="2133"/>
      <c r="B149" s="2150" t="s">
        <v>3712</v>
      </c>
      <c r="C149" s="2633" t="s">
        <v>3089</v>
      </c>
      <c r="D149" s="1816"/>
      <c r="E149" s="67" t="s">
        <v>2352</v>
      </c>
      <c r="F149" s="1575" t="s">
        <v>1803</v>
      </c>
      <c r="G149" s="1716" t="s">
        <v>2794</v>
      </c>
      <c r="H149" s="2524"/>
      <c r="I149" s="135"/>
      <c r="J149" s="358">
        <v>12</v>
      </c>
      <c r="K149" s="886">
        <v>14</v>
      </c>
    </row>
    <row r="150" spans="1:11" s="13" customFormat="1" ht="11.25" customHeight="1">
      <c r="A150" s="15" t="s">
        <v>2321</v>
      </c>
      <c r="B150" s="16" t="s">
        <v>2270</v>
      </c>
      <c r="C150" s="2073"/>
      <c r="D150" s="749"/>
      <c r="E150" s="19"/>
      <c r="F150" s="79"/>
      <c r="G150" s="57" t="s">
        <v>1014</v>
      </c>
      <c r="H150" s="21"/>
      <c r="I150" s="19"/>
      <c r="J150" s="354" t="s">
        <v>1014</v>
      </c>
      <c r="K150" s="851"/>
    </row>
    <row r="151" spans="1:11" s="12" customFormat="1" ht="11.25" customHeight="1">
      <c r="A151" s="23"/>
      <c r="B151" s="24" t="s">
        <v>1794</v>
      </c>
      <c r="C151" s="2071" t="s">
        <v>3254</v>
      </c>
      <c r="D151" s="2274" t="s">
        <v>1339</v>
      </c>
      <c r="E151" s="38" t="s">
        <v>624</v>
      </c>
      <c r="F151" s="1431" t="s">
        <v>1319</v>
      </c>
      <c r="G151" s="1428" t="s">
        <v>1632</v>
      </c>
      <c r="H151" s="47"/>
      <c r="I151" s="30"/>
      <c r="J151" s="31">
        <v>64</v>
      </c>
      <c r="K151" s="853">
        <v>56</v>
      </c>
    </row>
    <row r="152" spans="1:11" s="12" customFormat="1" ht="11.25" customHeight="1">
      <c r="A152" s="23"/>
      <c r="B152" s="24" t="s">
        <v>626</v>
      </c>
      <c r="C152" s="2072" t="s">
        <v>3490</v>
      </c>
      <c r="D152" s="2201"/>
      <c r="E152" s="38" t="s">
        <v>2352</v>
      </c>
      <c r="F152" s="60" t="s">
        <v>2811</v>
      </c>
      <c r="G152" s="1651" t="s">
        <v>2663</v>
      </c>
      <c r="H152" s="43"/>
      <c r="I152" s="39"/>
      <c r="J152" s="31" t="s">
        <v>784</v>
      </c>
      <c r="K152" s="853">
        <v>16</v>
      </c>
    </row>
    <row r="153" spans="1:11" s="12" customFormat="1" ht="11.25" customHeight="1">
      <c r="A153" s="23"/>
      <c r="B153" s="24" t="s">
        <v>315</v>
      </c>
      <c r="C153" s="2072" t="s">
        <v>3700</v>
      </c>
      <c r="D153" s="2201"/>
      <c r="E153" s="38" t="s">
        <v>2352</v>
      </c>
      <c r="F153" s="60" t="s">
        <v>1453</v>
      </c>
      <c r="G153" s="1651" t="s">
        <v>2663</v>
      </c>
      <c r="H153" s="29"/>
      <c r="I153" s="30"/>
      <c r="J153" s="31" t="s">
        <v>784</v>
      </c>
      <c r="K153" s="853">
        <v>15</v>
      </c>
    </row>
    <row r="154" spans="1:11" s="12" customFormat="1" ht="11.25" customHeight="1">
      <c r="A154" s="23"/>
      <c r="B154" s="24" t="s">
        <v>2123</v>
      </c>
      <c r="C154" s="2276" t="s">
        <v>3549</v>
      </c>
      <c r="D154" s="2201"/>
      <c r="E154" s="38" t="s">
        <v>2352</v>
      </c>
      <c r="F154" s="2120" t="s">
        <v>2872</v>
      </c>
      <c r="G154" s="1651" t="s">
        <v>2663</v>
      </c>
      <c r="H154" s="29"/>
      <c r="I154" s="30"/>
      <c r="J154" s="31" t="s">
        <v>784</v>
      </c>
      <c r="K154" s="853">
        <v>25</v>
      </c>
    </row>
    <row r="155" spans="1:11" s="13" customFormat="1" ht="11.25" customHeight="1">
      <c r="A155" s="15" t="s">
        <v>1730</v>
      </c>
      <c r="B155" s="16" t="s">
        <v>1016</v>
      </c>
      <c r="C155" s="2073"/>
      <c r="D155" s="1818"/>
      <c r="E155" s="19"/>
      <c r="F155" s="1573"/>
      <c r="G155" s="20"/>
      <c r="H155" s="21"/>
      <c r="I155" s="19"/>
      <c r="J155" s="22" t="s">
        <v>1014</v>
      </c>
      <c r="K155" s="867"/>
    </row>
    <row r="156" spans="1:11" s="12" customFormat="1" ht="11.25" customHeight="1">
      <c r="A156" s="23"/>
      <c r="B156" s="24" t="s">
        <v>1794</v>
      </c>
      <c r="C156" s="2071" t="s">
        <v>142</v>
      </c>
      <c r="D156" s="2201" t="s">
        <v>2829</v>
      </c>
      <c r="E156" s="38" t="s">
        <v>624</v>
      </c>
      <c r="F156" s="28" t="s">
        <v>2189</v>
      </c>
      <c r="G156" s="1428" t="s">
        <v>2656</v>
      </c>
      <c r="H156" s="29"/>
      <c r="I156" s="30"/>
      <c r="J156" s="30">
        <v>149</v>
      </c>
      <c r="K156" s="32">
        <v>121</v>
      </c>
    </row>
    <row r="157" spans="1:11" s="12" customFormat="1" ht="11.25" customHeight="1">
      <c r="A157" s="23"/>
      <c r="B157" s="24" t="s">
        <v>2981</v>
      </c>
      <c r="C157" s="2066" t="s">
        <v>2982</v>
      </c>
      <c r="D157" s="2272"/>
      <c r="E157" s="38" t="s">
        <v>2981</v>
      </c>
      <c r="F157" s="29"/>
      <c r="G157" s="97"/>
      <c r="H157" s="29"/>
      <c r="I157" s="97"/>
      <c r="J157" s="30" t="s">
        <v>1014</v>
      </c>
      <c r="K157" s="32">
        <v>2</v>
      </c>
    </row>
    <row r="158" spans="1:11" s="12" customFormat="1" ht="11.25" customHeight="1">
      <c r="A158" s="23"/>
      <c r="B158" s="24" t="s">
        <v>626</v>
      </c>
      <c r="C158" s="2074" t="s">
        <v>3138</v>
      </c>
      <c r="D158" s="2201"/>
      <c r="E158" s="38" t="s">
        <v>2352</v>
      </c>
      <c r="F158" s="70" t="s">
        <v>397</v>
      </c>
      <c r="G158" s="39" t="s">
        <v>1388</v>
      </c>
      <c r="H158" s="43"/>
      <c r="I158" s="39"/>
      <c r="J158" s="30">
        <v>12</v>
      </c>
      <c r="K158" s="32">
        <v>13</v>
      </c>
    </row>
    <row r="159" spans="1:11" s="12" customFormat="1" ht="11.25" customHeight="1">
      <c r="A159" s="23"/>
      <c r="B159" s="24" t="s">
        <v>313</v>
      </c>
      <c r="C159" s="2074" t="s">
        <v>3491</v>
      </c>
      <c r="D159" s="2201"/>
      <c r="E159" s="38" t="s">
        <v>2352</v>
      </c>
      <c r="F159" s="70" t="s">
        <v>397</v>
      </c>
      <c r="G159" s="39" t="s">
        <v>1366</v>
      </c>
      <c r="H159" s="29"/>
      <c r="I159" s="30"/>
      <c r="J159" s="30">
        <v>12</v>
      </c>
      <c r="K159" s="32">
        <v>8</v>
      </c>
    </row>
    <row r="160" spans="1:11" s="12" customFormat="1" ht="11.25" customHeight="1">
      <c r="A160" s="23"/>
      <c r="B160" s="24" t="s">
        <v>315</v>
      </c>
      <c r="C160" s="2090" t="s">
        <v>3089</v>
      </c>
      <c r="D160" s="2201"/>
      <c r="E160" s="1813" t="s">
        <v>2352</v>
      </c>
      <c r="F160" s="70" t="s">
        <v>397</v>
      </c>
      <c r="G160" s="39" t="s">
        <v>1367</v>
      </c>
      <c r="H160" s="43"/>
      <c r="I160" s="39"/>
      <c r="J160" s="30">
        <v>12</v>
      </c>
      <c r="K160" s="32">
        <v>13</v>
      </c>
    </row>
    <row r="161" spans="1:11" s="12" customFormat="1" ht="11.25" customHeight="1">
      <c r="A161" s="23"/>
      <c r="B161" s="24" t="s">
        <v>2123</v>
      </c>
      <c r="C161" s="2074" t="s">
        <v>1765</v>
      </c>
      <c r="D161" s="2201"/>
      <c r="E161" s="1813" t="s">
        <v>2352</v>
      </c>
      <c r="F161" s="70" t="s">
        <v>397</v>
      </c>
      <c r="G161" s="39" t="s">
        <v>2794</v>
      </c>
      <c r="H161" s="29"/>
      <c r="I161" s="30"/>
      <c r="J161" s="30">
        <v>12</v>
      </c>
      <c r="K161" s="32">
        <v>12</v>
      </c>
    </row>
    <row r="162" spans="1:11" s="12" customFormat="1" ht="11.25" customHeight="1">
      <c r="A162" s="23"/>
      <c r="B162" s="24" t="s">
        <v>2274</v>
      </c>
      <c r="C162" s="2074" t="s">
        <v>3138</v>
      </c>
      <c r="D162" s="2201"/>
      <c r="E162" s="1813" t="s">
        <v>2352</v>
      </c>
      <c r="F162" s="70" t="s">
        <v>625</v>
      </c>
      <c r="G162" s="39" t="s">
        <v>1388</v>
      </c>
      <c r="H162" s="43"/>
      <c r="I162" s="39"/>
      <c r="J162" s="30">
        <v>12</v>
      </c>
      <c r="K162" s="32">
        <v>11</v>
      </c>
    </row>
    <row r="163" spans="1:11" s="12" customFormat="1" ht="11.25" customHeight="1">
      <c r="A163" s="23"/>
      <c r="B163" s="24" t="s">
        <v>2275</v>
      </c>
      <c r="C163" s="2074" t="s">
        <v>3459</v>
      </c>
      <c r="D163" s="2201"/>
      <c r="E163" s="1813" t="s">
        <v>2352</v>
      </c>
      <c r="F163" s="70" t="s">
        <v>625</v>
      </c>
      <c r="G163" s="39" t="s">
        <v>1366</v>
      </c>
      <c r="H163" s="29"/>
      <c r="I163" s="30"/>
      <c r="J163" s="30">
        <v>12</v>
      </c>
      <c r="K163" s="32">
        <v>13</v>
      </c>
    </row>
    <row r="164" spans="1:11" s="12" customFormat="1" ht="11.25" customHeight="1">
      <c r="A164" s="23"/>
      <c r="B164" s="24" t="s">
        <v>2195</v>
      </c>
      <c r="C164" s="2119" t="s">
        <v>2536</v>
      </c>
      <c r="D164" s="2201"/>
      <c r="E164" s="1813" t="s">
        <v>2352</v>
      </c>
      <c r="F164" s="70" t="s">
        <v>625</v>
      </c>
      <c r="G164" s="39" t="s">
        <v>1367</v>
      </c>
      <c r="H164" s="43"/>
      <c r="I164" s="39"/>
      <c r="J164" s="30">
        <v>12</v>
      </c>
      <c r="K164" s="32">
        <v>13</v>
      </c>
    </row>
    <row r="165" spans="1:11" s="12" customFormat="1" ht="11.25" customHeight="1">
      <c r="A165" s="23"/>
      <c r="B165" s="24" t="s">
        <v>2197</v>
      </c>
      <c r="C165" s="2074" t="s">
        <v>1765</v>
      </c>
      <c r="D165" s="2273"/>
      <c r="E165" s="1813" t="s">
        <v>2352</v>
      </c>
      <c r="F165" s="70" t="s">
        <v>625</v>
      </c>
      <c r="G165" s="39" t="s">
        <v>2794</v>
      </c>
      <c r="H165" s="29"/>
      <c r="I165" s="30"/>
      <c r="J165" s="30">
        <v>12</v>
      </c>
      <c r="K165" s="32">
        <v>13</v>
      </c>
    </row>
    <row r="166" spans="1:11" s="12" customFormat="1" ht="11.25" customHeight="1">
      <c r="A166" s="23"/>
      <c r="B166" s="24" t="s">
        <v>1764</v>
      </c>
      <c r="C166" s="2090" t="s">
        <v>3550</v>
      </c>
      <c r="D166" s="2441"/>
      <c r="E166" s="2434" t="s">
        <v>2352</v>
      </c>
      <c r="F166" s="29" t="s">
        <v>2117</v>
      </c>
      <c r="G166" s="30" t="s">
        <v>1366</v>
      </c>
      <c r="H166" s="43"/>
      <c r="I166" s="39"/>
      <c r="J166" s="30">
        <v>12</v>
      </c>
      <c r="K166" s="32">
        <v>12</v>
      </c>
    </row>
    <row r="167" spans="1:11" s="12" customFormat="1" ht="11.25" customHeight="1">
      <c r="A167" s="23"/>
      <c r="B167" s="2423" t="s">
        <v>2767</v>
      </c>
      <c r="C167" s="2486" t="s">
        <v>3458</v>
      </c>
      <c r="D167" s="2418"/>
      <c r="E167" s="2419" t="s">
        <v>2352</v>
      </c>
      <c r="F167" s="2420" t="s">
        <v>2196</v>
      </c>
      <c r="G167" s="2427" t="s">
        <v>1366</v>
      </c>
      <c r="H167" s="2420"/>
      <c r="I167" s="2427"/>
      <c r="J167" s="2427">
        <v>12</v>
      </c>
      <c r="K167" s="2422">
        <v>13</v>
      </c>
    </row>
    <row r="168" spans="1:11" s="12" customFormat="1" ht="11.25" customHeight="1">
      <c r="A168" s="23"/>
      <c r="B168" s="117" t="s">
        <v>1714</v>
      </c>
      <c r="C168" s="2073"/>
      <c r="D168" s="1828"/>
      <c r="E168" s="78"/>
      <c r="F168" s="104"/>
      <c r="G168" s="78"/>
      <c r="H168" s="81"/>
      <c r="I168" s="78"/>
      <c r="J168" s="138" t="s">
        <v>1014</v>
      </c>
      <c r="K168" s="103"/>
    </row>
    <row r="169" spans="1:11" s="12" customFormat="1" ht="11.25" customHeight="1">
      <c r="A169" s="23"/>
      <c r="B169" s="24" t="s">
        <v>788</v>
      </c>
      <c r="C169" s="2066" t="s">
        <v>2215</v>
      </c>
      <c r="D169" s="2004"/>
      <c r="E169" s="27" t="s">
        <v>624</v>
      </c>
      <c r="F169" s="29" t="s">
        <v>2837</v>
      </c>
      <c r="G169" s="97" t="s">
        <v>1987</v>
      </c>
      <c r="H169" s="29"/>
      <c r="I169" s="30"/>
      <c r="J169" s="30">
        <v>30</v>
      </c>
      <c r="K169" s="32">
        <v>31</v>
      </c>
    </row>
    <row r="170" spans="1:11" s="12" customFormat="1" ht="11.25" customHeight="1">
      <c r="A170" s="23"/>
      <c r="B170" s="57" t="s">
        <v>790</v>
      </c>
      <c r="C170" s="2066" t="s">
        <v>2570</v>
      </c>
      <c r="D170" s="2272"/>
      <c r="E170" s="27" t="s">
        <v>2981</v>
      </c>
      <c r="F170" s="101"/>
      <c r="G170" s="30"/>
      <c r="H170" s="29"/>
      <c r="I170" s="30"/>
      <c r="J170" s="30" t="s">
        <v>1014</v>
      </c>
      <c r="K170" s="32">
        <v>1</v>
      </c>
    </row>
    <row r="171" spans="1:11" s="2487" customFormat="1" ht="11.25" customHeight="1">
      <c r="A171" s="2133"/>
      <c r="B171" s="36" t="s">
        <v>2009</v>
      </c>
      <c r="C171" s="2447" t="s">
        <v>1724</v>
      </c>
      <c r="D171" s="2201"/>
      <c r="E171" s="1813" t="s">
        <v>2352</v>
      </c>
      <c r="F171" s="1333" t="s">
        <v>690</v>
      </c>
      <c r="G171" s="39" t="s">
        <v>1367</v>
      </c>
      <c r="H171" s="1584"/>
      <c r="I171" s="39"/>
      <c r="J171" s="39">
        <v>12</v>
      </c>
      <c r="K171" s="65">
        <v>17</v>
      </c>
    </row>
    <row r="172" spans="1:11" s="2487" customFormat="1" ht="11.25" customHeight="1">
      <c r="A172" s="2133"/>
      <c r="B172" s="36" t="s">
        <v>2010</v>
      </c>
      <c r="C172" s="2632" t="s">
        <v>2215</v>
      </c>
      <c r="D172" s="2201"/>
      <c r="E172" s="1813" t="s">
        <v>2352</v>
      </c>
      <c r="F172" s="1333" t="s">
        <v>690</v>
      </c>
      <c r="G172" s="39" t="s">
        <v>2794</v>
      </c>
      <c r="H172" s="1584"/>
      <c r="I172" s="39"/>
      <c r="J172" s="39">
        <v>12</v>
      </c>
      <c r="K172" s="65">
        <v>17</v>
      </c>
    </row>
    <row r="173" spans="1:11" s="13" customFormat="1" ht="11.25" customHeight="1">
      <c r="A173" s="45" t="s">
        <v>2381</v>
      </c>
      <c r="B173" s="46" t="s">
        <v>898</v>
      </c>
      <c r="C173" s="2141"/>
      <c r="D173" s="1818"/>
      <c r="E173" s="19"/>
      <c r="F173" s="289"/>
      <c r="G173" s="21"/>
      <c r="H173" s="21"/>
      <c r="I173" s="21"/>
      <c r="J173" s="19" t="s">
        <v>1014</v>
      </c>
      <c r="K173" s="855"/>
    </row>
    <row r="174" spans="1:11" s="12" customFormat="1" ht="11.25" customHeight="1">
      <c r="A174" s="23"/>
      <c r="B174" s="24" t="s">
        <v>1794</v>
      </c>
      <c r="C174" s="2135" t="s">
        <v>2536</v>
      </c>
      <c r="D174" s="2272"/>
      <c r="E174" s="27" t="s">
        <v>624</v>
      </c>
      <c r="F174" s="29" t="s">
        <v>2348</v>
      </c>
      <c r="G174" s="89" t="s">
        <v>1632</v>
      </c>
      <c r="H174" s="29"/>
      <c r="I174" s="97"/>
      <c r="J174" s="30">
        <v>64</v>
      </c>
      <c r="K174" s="32">
        <v>45</v>
      </c>
    </row>
    <row r="175" spans="1:11" s="12" customFormat="1" ht="11.25" customHeight="1">
      <c r="A175" s="23"/>
      <c r="B175" s="24" t="s">
        <v>2981</v>
      </c>
      <c r="C175" s="2138" t="s">
        <v>2982</v>
      </c>
      <c r="D175" s="2201"/>
      <c r="E175" s="38" t="s">
        <v>2981</v>
      </c>
      <c r="F175" s="43"/>
      <c r="G175" s="105"/>
      <c r="H175" s="43"/>
      <c r="I175" s="105"/>
      <c r="J175" s="30" t="s">
        <v>1014</v>
      </c>
      <c r="K175" s="32">
        <v>0</v>
      </c>
    </row>
    <row r="176" spans="1:11" s="13" customFormat="1" ht="11.25" customHeight="1">
      <c r="A176" s="45" t="s">
        <v>2383</v>
      </c>
      <c r="B176" s="46" t="s">
        <v>1239</v>
      </c>
      <c r="C176" s="2141"/>
      <c r="D176" s="1818"/>
      <c r="E176" s="19"/>
      <c r="F176" s="289"/>
      <c r="G176" s="21"/>
      <c r="H176" s="21"/>
      <c r="I176" s="21"/>
      <c r="J176" s="19" t="s">
        <v>1014</v>
      </c>
      <c r="K176" s="855"/>
    </row>
    <row r="177" spans="1:11" s="12" customFormat="1" ht="11.25" customHeight="1">
      <c r="A177" s="23"/>
      <c r="B177" s="57" t="s">
        <v>1794</v>
      </c>
      <c r="C177" s="2135" t="s">
        <v>681</v>
      </c>
      <c r="D177" s="2081"/>
      <c r="E177" s="123" t="s">
        <v>624</v>
      </c>
      <c r="F177" s="1398" t="s">
        <v>2689</v>
      </c>
      <c r="G177" s="89" t="s">
        <v>1632</v>
      </c>
      <c r="H177" s="29"/>
      <c r="I177" s="97"/>
      <c r="J177" s="30">
        <v>64</v>
      </c>
      <c r="K177" s="32">
        <v>30</v>
      </c>
    </row>
    <row r="178" spans="1:11" s="12" customFormat="1" ht="11.25" customHeight="1">
      <c r="A178" s="23"/>
      <c r="B178" s="64" t="s">
        <v>2981</v>
      </c>
      <c r="C178" s="2135" t="s">
        <v>2982</v>
      </c>
      <c r="D178" s="2081"/>
      <c r="E178" s="140" t="s">
        <v>2981</v>
      </c>
      <c r="F178" s="70"/>
      <c r="G178" s="872"/>
      <c r="H178" s="29"/>
      <c r="I178" s="97"/>
      <c r="J178" s="30" t="s">
        <v>1014</v>
      </c>
      <c r="K178" s="32">
        <v>0</v>
      </c>
    </row>
    <row r="179" spans="1:11" s="12" customFormat="1" ht="11.25" customHeight="1">
      <c r="A179" s="23"/>
      <c r="B179" s="1468" t="s">
        <v>626</v>
      </c>
      <c r="C179" s="2075" t="s">
        <v>143</v>
      </c>
      <c r="D179" s="1469"/>
      <c r="E179" s="1219" t="s">
        <v>322</v>
      </c>
      <c r="F179" s="73" t="s">
        <v>2690</v>
      </c>
      <c r="G179" s="97" t="s">
        <v>1987</v>
      </c>
      <c r="H179" s="101"/>
      <c r="I179" s="138"/>
      <c r="J179" s="31">
        <v>30</v>
      </c>
      <c r="K179" s="853">
        <v>7</v>
      </c>
    </row>
    <row r="180" spans="1:11" s="12" customFormat="1" ht="11.25" customHeight="1">
      <c r="A180" s="49"/>
      <c r="B180" s="1225" t="s">
        <v>313</v>
      </c>
      <c r="C180" s="2076" t="s">
        <v>143</v>
      </c>
      <c r="D180" s="366"/>
      <c r="E180" s="847" t="s">
        <v>322</v>
      </c>
      <c r="F180" s="2121" t="s">
        <v>1411</v>
      </c>
      <c r="G180" s="107" t="s">
        <v>2663</v>
      </c>
      <c r="H180" s="137"/>
      <c r="I180" s="135"/>
      <c r="J180" s="358" t="s">
        <v>784</v>
      </c>
      <c r="K180" s="890">
        <v>23</v>
      </c>
    </row>
    <row r="181" spans="1:11" s="13" customFormat="1" ht="11.25" customHeight="1">
      <c r="A181" s="45" t="s">
        <v>1729</v>
      </c>
      <c r="B181" s="91" t="s">
        <v>2141</v>
      </c>
      <c r="C181" s="2132"/>
      <c r="D181" s="293"/>
      <c r="E181" s="80"/>
      <c r="F181" s="104"/>
      <c r="G181" s="78"/>
      <c r="H181" s="104"/>
      <c r="I181" s="78"/>
      <c r="J181" s="30" t="s">
        <v>1014</v>
      </c>
      <c r="K181" s="1148"/>
    </row>
    <row r="182" spans="1:11" s="12" customFormat="1" ht="11.25" customHeight="1">
      <c r="A182" s="49"/>
      <c r="B182" s="61" t="s">
        <v>2981</v>
      </c>
      <c r="C182" s="2138" t="s">
        <v>3468</v>
      </c>
      <c r="D182" s="2018"/>
      <c r="E182" s="297" t="s">
        <v>2981</v>
      </c>
      <c r="F182" s="53"/>
      <c r="G182" s="54"/>
      <c r="H182" s="53"/>
      <c r="I182" s="54"/>
      <c r="J182" s="51" t="s">
        <v>1014</v>
      </c>
      <c r="K182" s="109">
        <v>0</v>
      </c>
    </row>
    <row r="183" spans="1:11" s="13" customFormat="1" ht="11.25" customHeight="1">
      <c r="A183" s="45" t="s">
        <v>1492</v>
      </c>
      <c r="B183" s="91" t="s">
        <v>1491</v>
      </c>
      <c r="C183" s="2141"/>
      <c r="D183" s="1827"/>
      <c r="E183" s="20"/>
      <c r="F183" s="289"/>
      <c r="G183" s="21"/>
      <c r="H183" s="21"/>
      <c r="I183" s="21"/>
      <c r="J183" s="19" t="s">
        <v>1014</v>
      </c>
      <c r="K183" s="855"/>
    </row>
    <row r="184" spans="1:11" s="12" customFormat="1" ht="11.25" customHeight="1">
      <c r="A184" s="49"/>
      <c r="B184" s="61" t="s">
        <v>1794</v>
      </c>
      <c r="C184" s="2077" t="s">
        <v>3208</v>
      </c>
      <c r="D184" s="2018"/>
      <c r="E184" s="297" t="s">
        <v>624</v>
      </c>
      <c r="F184" s="53" t="s">
        <v>1736</v>
      </c>
      <c r="G184" s="107" t="s">
        <v>2663</v>
      </c>
      <c r="H184" s="53"/>
      <c r="I184" s="107"/>
      <c r="J184" s="54" t="s">
        <v>784</v>
      </c>
      <c r="K184" s="62">
        <v>10</v>
      </c>
    </row>
    <row r="185" spans="1:11" s="1875" customFormat="1" ht="11.25" customHeight="1">
      <c r="A185" s="157" t="s">
        <v>2642</v>
      </c>
      <c r="B185" s="1873" t="s">
        <v>2641</v>
      </c>
      <c r="C185" s="171"/>
      <c r="D185" s="1154"/>
      <c r="E185" s="1625"/>
      <c r="F185" s="115"/>
      <c r="G185" s="21"/>
      <c r="H185" s="21"/>
      <c r="I185" s="21"/>
      <c r="J185" s="1819" t="s">
        <v>1014</v>
      </c>
      <c r="K185" s="855"/>
    </row>
    <row r="186" spans="1:11" s="1874" customFormat="1" ht="11.25" customHeight="1">
      <c r="A186" s="1520"/>
      <c r="B186" s="92" t="s">
        <v>1794</v>
      </c>
      <c r="C186" s="2138" t="s">
        <v>3588</v>
      </c>
      <c r="D186" s="2018"/>
      <c r="E186" s="297" t="s">
        <v>624</v>
      </c>
      <c r="F186" s="53" t="s">
        <v>2526</v>
      </c>
      <c r="G186" s="107" t="s">
        <v>1622</v>
      </c>
      <c r="H186" s="53"/>
      <c r="I186" s="107"/>
      <c r="J186" s="54">
        <v>48</v>
      </c>
      <c r="K186" s="62">
        <v>46</v>
      </c>
    </row>
    <row r="187" spans="1:11" s="13" customFormat="1" ht="11.25" customHeight="1">
      <c r="A187" s="157" t="s">
        <v>3276</v>
      </c>
      <c r="B187" s="169" t="s">
        <v>3275</v>
      </c>
      <c r="C187" s="171"/>
      <c r="D187" s="1154"/>
      <c r="E187" s="1625"/>
      <c r="F187" s="115"/>
      <c r="G187" s="21"/>
      <c r="H187" s="21"/>
      <c r="I187" s="21"/>
      <c r="J187" s="19" t="s">
        <v>1014</v>
      </c>
      <c r="K187" s="855"/>
    </row>
    <row r="188" spans="1:11" s="12" customFormat="1" ht="11.25" customHeight="1">
      <c r="A188" s="1520"/>
      <c r="B188" s="92" t="s">
        <v>1794</v>
      </c>
      <c r="C188" s="2138" t="s">
        <v>3589</v>
      </c>
      <c r="D188" s="2018"/>
      <c r="E188" s="297" t="s">
        <v>624</v>
      </c>
      <c r="F188" s="1785" t="s">
        <v>2907</v>
      </c>
      <c r="G188" s="2041" t="s">
        <v>2663</v>
      </c>
      <c r="H188" s="53"/>
      <c r="I188" s="107"/>
      <c r="J188" s="54" t="s">
        <v>784</v>
      </c>
      <c r="K188" s="62">
        <v>24</v>
      </c>
    </row>
    <row r="189" spans="1:11" s="12" customFormat="1" ht="11.25" customHeight="1">
      <c r="A189" s="2" t="s">
        <v>1316</v>
      </c>
      <c r="B189" s="786"/>
      <c r="C189" s="2149"/>
      <c r="D189" s="1825"/>
      <c r="E189" s="4"/>
      <c r="F189" s="108"/>
      <c r="G189" s="85"/>
      <c r="H189" s="56"/>
      <c r="I189" s="85"/>
      <c r="J189" s="787" t="s">
        <v>1014</v>
      </c>
      <c r="K189" s="787"/>
    </row>
    <row r="190" spans="1:11" s="12" customFormat="1" ht="11.25" customHeight="1">
      <c r="A190" s="1153" t="s">
        <v>1940</v>
      </c>
      <c r="B190" s="1207" t="s">
        <v>1941</v>
      </c>
      <c r="C190" s="2141"/>
      <c r="D190" s="1817"/>
      <c r="E190" s="1209"/>
      <c r="F190" s="1210"/>
      <c r="G190" s="2156"/>
      <c r="H190" s="862"/>
      <c r="I190" s="862"/>
      <c r="J190" s="132" t="s">
        <v>1014</v>
      </c>
      <c r="K190" s="908"/>
    </row>
    <row r="191" spans="1:11" s="12" customFormat="1" ht="11.25" customHeight="1">
      <c r="A191" s="49"/>
      <c r="B191" s="50" t="s">
        <v>1794</v>
      </c>
      <c r="C191" s="2158" t="s">
        <v>2536</v>
      </c>
      <c r="D191" s="1990" t="s">
        <v>1014</v>
      </c>
      <c r="E191" s="51" t="s">
        <v>624</v>
      </c>
      <c r="F191" s="76" t="s">
        <v>2189</v>
      </c>
      <c r="G191" s="107" t="s">
        <v>1987</v>
      </c>
      <c r="H191" s="106"/>
      <c r="I191" s="54"/>
      <c r="J191" s="356">
        <v>30</v>
      </c>
      <c r="K191" s="62">
        <v>30</v>
      </c>
    </row>
    <row r="192" spans="1:11" s="12" customFormat="1" ht="11.25" customHeight="1">
      <c r="A192" s="1153" t="s">
        <v>241</v>
      </c>
      <c r="B192" s="1207" t="s">
        <v>2295</v>
      </c>
      <c r="C192" s="2141"/>
      <c r="D192" s="1817"/>
      <c r="E192" s="1209"/>
      <c r="F192" s="1210"/>
      <c r="G192" s="2156"/>
      <c r="H192" s="862"/>
      <c r="I192" s="862"/>
      <c r="J192" s="132" t="s">
        <v>1014</v>
      </c>
      <c r="K192" s="908"/>
    </row>
    <row r="193" spans="1:11" s="12" customFormat="1" ht="11.25" customHeight="1">
      <c r="A193" s="49"/>
      <c r="B193" s="50" t="s">
        <v>1794</v>
      </c>
      <c r="C193" s="2158" t="s">
        <v>3587</v>
      </c>
      <c r="D193" s="1990" t="s">
        <v>1014</v>
      </c>
      <c r="E193" s="51" t="s">
        <v>624</v>
      </c>
      <c r="F193" s="1216" t="s">
        <v>1445</v>
      </c>
      <c r="G193" s="2421" t="s">
        <v>2663</v>
      </c>
      <c r="H193" s="106"/>
      <c r="I193" s="2460"/>
      <c r="J193" s="356" t="s">
        <v>784</v>
      </c>
      <c r="K193" s="62">
        <v>20</v>
      </c>
    </row>
    <row r="194" spans="1:11" s="12" customFormat="1" ht="11.25" customHeight="1">
      <c r="A194" s="1153" t="s">
        <v>835</v>
      </c>
      <c r="B194" s="1207" t="s">
        <v>246</v>
      </c>
      <c r="C194" s="2141"/>
      <c r="D194" s="1817"/>
      <c r="E194" s="1209"/>
      <c r="F194" s="1210"/>
      <c r="G194" s="2156"/>
      <c r="H194" s="862"/>
      <c r="I194" s="862"/>
      <c r="J194" s="132" t="s">
        <v>1014</v>
      </c>
      <c r="K194" s="908"/>
    </row>
    <row r="195" spans="1:11" s="12" customFormat="1" ht="11.25" customHeight="1">
      <c r="A195" s="23"/>
      <c r="B195" s="24" t="s">
        <v>1794</v>
      </c>
      <c r="C195" s="2151" t="s">
        <v>1907</v>
      </c>
      <c r="D195" s="2275" t="s">
        <v>1014</v>
      </c>
      <c r="E195" s="27" t="s">
        <v>624</v>
      </c>
      <c r="F195" s="300" t="s">
        <v>625</v>
      </c>
      <c r="G195" s="97" t="s">
        <v>2663</v>
      </c>
      <c r="H195" s="96"/>
      <c r="I195" s="30"/>
      <c r="J195" s="31" t="s">
        <v>784</v>
      </c>
      <c r="K195" s="32">
        <v>15</v>
      </c>
    </row>
    <row r="196" spans="1:11" s="12" customFormat="1" ht="11.25" customHeight="1">
      <c r="A196" s="23"/>
      <c r="B196" s="24" t="s">
        <v>2981</v>
      </c>
      <c r="C196" s="2135" t="s">
        <v>3139</v>
      </c>
      <c r="D196" s="2272"/>
      <c r="E196" s="27" t="s">
        <v>2981</v>
      </c>
      <c r="F196" s="101"/>
      <c r="G196" s="97"/>
      <c r="H196" s="29"/>
      <c r="I196" s="97"/>
      <c r="J196" s="357" t="s">
        <v>1014</v>
      </c>
      <c r="K196" s="32">
        <v>0</v>
      </c>
    </row>
    <row r="197" spans="1:11" s="12" customFormat="1" ht="11.25" customHeight="1">
      <c r="A197" s="49"/>
      <c r="B197" s="1974" t="s">
        <v>626</v>
      </c>
      <c r="C197" s="2158" t="s">
        <v>1907</v>
      </c>
      <c r="D197" s="1976"/>
      <c r="E197" s="1977" t="s">
        <v>322</v>
      </c>
      <c r="F197" s="1991" t="s">
        <v>2715</v>
      </c>
      <c r="G197" s="1979" t="s">
        <v>2663</v>
      </c>
      <c r="H197" s="1984"/>
      <c r="I197" s="1980"/>
      <c r="J197" s="1992" t="s">
        <v>784</v>
      </c>
      <c r="K197" s="102">
        <v>15</v>
      </c>
    </row>
    <row r="198" spans="1:11" s="12" customFormat="1" ht="11.25" customHeight="1">
      <c r="A198" s="1153" t="s">
        <v>837</v>
      </c>
      <c r="B198" s="1207" t="s">
        <v>1986</v>
      </c>
      <c r="C198" s="2141"/>
      <c r="D198" s="1817"/>
      <c r="E198" s="1209"/>
      <c r="F198" s="1210"/>
      <c r="G198" s="862"/>
      <c r="H198" s="862"/>
      <c r="I198" s="862"/>
      <c r="J198" s="132" t="s">
        <v>1014</v>
      </c>
      <c r="K198" s="908"/>
    </row>
    <row r="199" spans="1:11" s="12" customFormat="1" ht="11.25" customHeight="1">
      <c r="A199" s="23"/>
      <c r="B199" s="24" t="s">
        <v>1794</v>
      </c>
      <c r="C199" s="2151" t="s">
        <v>1907</v>
      </c>
      <c r="D199" s="2275" t="s">
        <v>1014</v>
      </c>
      <c r="E199" s="27" t="s">
        <v>624</v>
      </c>
      <c r="F199" s="70" t="s">
        <v>2189</v>
      </c>
      <c r="G199" s="97" t="s">
        <v>2663</v>
      </c>
      <c r="H199" s="96"/>
      <c r="I199" s="30"/>
      <c r="J199" s="31" t="s">
        <v>784</v>
      </c>
      <c r="K199" s="32">
        <v>17</v>
      </c>
    </row>
    <row r="200" spans="1:11" s="12" customFormat="1" ht="11.25" customHeight="1">
      <c r="A200" s="2146"/>
      <c r="B200" s="2150" t="s">
        <v>626</v>
      </c>
      <c r="C200" s="2559" t="s">
        <v>1907</v>
      </c>
      <c r="D200" s="1816"/>
      <c r="E200" s="67" t="s">
        <v>322</v>
      </c>
      <c r="F200" s="2122" t="s">
        <v>2714</v>
      </c>
      <c r="G200" s="2421" t="s">
        <v>2663</v>
      </c>
      <c r="H200" s="137"/>
      <c r="I200" s="135"/>
      <c r="J200" s="1212" t="s">
        <v>784</v>
      </c>
      <c r="K200" s="102">
        <v>17</v>
      </c>
    </row>
    <row r="201" spans="1:11" s="2487" customFormat="1" ht="11.25" customHeight="1">
      <c r="A201" s="2128" t="s">
        <v>2291</v>
      </c>
      <c r="B201" s="2152"/>
      <c r="C201" s="2149"/>
      <c r="D201" s="1825"/>
      <c r="E201" s="2149"/>
      <c r="F201" s="2148"/>
      <c r="G201" s="2148"/>
      <c r="H201" s="56"/>
      <c r="I201" s="2148"/>
      <c r="J201" s="85" t="s">
        <v>1014</v>
      </c>
      <c r="K201" s="877"/>
    </row>
    <row r="202" spans="1:11" s="12" customFormat="1" ht="11.25" customHeight="1">
      <c r="A202" s="1153" t="s">
        <v>964</v>
      </c>
      <c r="B202" s="1207" t="s">
        <v>247</v>
      </c>
      <c r="C202" s="2141"/>
      <c r="D202" s="1817"/>
      <c r="E202" s="1209"/>
      <c r="F202" s="1210"/>
      <c r="G202" s="862"/>
      <c r="H202" s="862"/>
      <c r="I202" s="862"/>
      <c r="J202" s="132" t="s">
        <v>1014</v>
      </c>
      <c r="K202" s="908"/>
    </row>
    <row r="203" spans="1:11" s="12" customFormat="1" ht="11.25" customHeight="1">
      <c r="A203" s="2146"/>
      <c r="B203" s="2137" t="s">
        <v>1794</v>
      </c>
      <c r="C203" s="2138" t="s">
        <v>2410</v>
      </c>
      <c r="D203" s="1990" t="s">
        <v>1014</v>
      </c>
      <c r="E203" s="1977" t="s">
        <v>624</v>
      </c>
      <c r="F203" s="2301" t="s">
        <v>1877</v>
      </c>
      <c r="G203" s="2203" t="s">
        <v>2663</v>
      </c>
      <c r="H203" s="2304"/>
      <c r="I203" s="2299"/>
      <c r="J203" s="2305" t="s">
        <v>784</v>
      </c>
      <c r="K203" s="2300">
        <v>11</v>
      </c>
    </row>
    <row r="204" spans="1:11" s="12" customFormat="1" ht="11.25" customHeight="1">
      <c r="A204" s="1153" t="s">
        <v>969</v>
      </c>
      <c r="B204" s="1207" t="s">
        <v>2293</v>
      </c>
      <c r="C204" s="2141"/>
      <c r="D204" s="1817"/>
      <c r="E204" s="1209"/>
      <c r="F204" s="1210"/>
      <c r="G204" s="862"/>
      <c r="H204" s="862"/>
      <c r="I204" s="862"/>
      <c r="J204" s="132" t="s">
        <v>1014</v>
      </c>
      <c r="K204" s="1211"/>
    </row>
    <row r="205" spans="1:11" s="12" customFormat="1" ht="11.25" customHeight="1">
      <c r="A205" s="23"/>
      <c r="B205" s="24" t="s">
        <v>1794</v>
      </c>
      <c r="C205" s="2151" t="s">
        <v>3090</v>
      </c>
      <c r="D205" s="2275" t="s">
        <v>1014</v>
      </c>
      <c r="E205" s="27" t="s">
        <v>624</v>
      </c>
      <c r="F205" s="70" t="s">
        <v>2877</v>
      </c>
      <c r="G205" s="97" t="s">
        <v>1987</v>
      </c>
      <c r="H205" s="96"/>
      <c r="I205" s="30"/>
      <c r="J205" s="31">
        <v>30</v>
      </c>
      <c r="K205" s="32">
        <v>18</v>
      </c>
    </row>
    <row r="206" spans="1:11" s="12" customFormat="1" ht="11.25" customHeight="1">
      <c r="A206" s="2146"/>
      <c r="B206" s="2423" t="s">
        <v>626</v>
      </c>
      <c r="C206" s="2463" t="s">
        <v>3090</v>
      </c>
      <c r="D206" s="2418"/>
      <c r="E206" s="2419" t="s">
        <v>322</v>
      </c>
      <c r="F206" s="2456" t="s">
        <v>952</v>
      </c>
      <c r="G206" s="2421" t="s">
        <v>1987</v>
      </c>
      <c r="H206" s="2420"/>
      <c r="I206" s="2427"/>
      <c r="J206" s="2458">
        <v>30</v>
      </c>
      <c r="K206" s="102">
        <v>18</v>
      </c>
    </row>
    <row r="207" spans="1:11" s="12" customFormat="1" ht="11.25" customHeight="1">
      <c r="A207" s="1153" t="s">
        <v>971</v>
      </c>
      <c r="B207" s="1207" t="s">
        <v>2294</v>
      </c>
      <c r="C207" s="2141"/>
      <c r="D207" s="1817"/>
      <c r="E207" s="1209"/>
      <c r="F207" s="1210"/>
      <c r="G207" s="862"/>
      <c r="H207" s="862"/>
      <c r="I207" s="862"/>
      <c r="J207" s="132" t="s">
        <v>1014</v>
      </c>
      <c r="K207" s="1211"/>
    </row>
    <row r="208" spans="1:11" s="12" customFormat="1" ht="11.25" customHeight="1">
      <c r="A208" s="23"/>
      <c r="B208" s="24" t="s">
        <v>1794</v>
      </c>
      <c r="C208" s="2151" t="s">
        <v>681</v>
      </c>
      <c r="D208" s="2275" t="s">
        <v>1014</v>
      </c>
      <c r="E208" s="27" t="s">
        <v>624</v>
      </c>
      <c r="F208" s="70" t="s">
        <v>338</v>
      </c>
      <c r="G208" s="97" t="s">
        <v>2663</v>
      </c>
      <c r="H208" s="96"/>
      <c r="I208" s="30"/>
      <c r="J208" s="31" t="s">
        <v>784</v>
      </c>
      <c r="K208" s="32">
        <v>10</v>
      </c>
    </row>
    <row r="209" spans="1:11" s="12" customFormat="1" ht="11.25" customHeight="1">
      <c r="A209" s="49"/>
      <c r="B209" s="50" t="s">
        <v>626</v>
      </c>
      <c r="C209" s="2158" t="s">
        <v>143</v>
      </c>
      <c r="D209" s="1976"/>
      <c r="E209" s="51" t="s">
        <v>322</v>
      </c>
      <c r="F209" s="1217" t="s">
        <v>229</v>
      </c>
      <c r="G209" s="107" t="s">
        <v>2663</v>
      </c>
      <c r="H209" s="53"/>
      <c r="I209" s="54"/>
      <c r="J209" s="355" t="s">
        <v>784</v>
      </c>
      <c r="K209" s="102">
        <v>10</v>
      </c>
    </row>
    <row r="210" spans="1:11" s="12" customFormat="1" ht="11.25" customHeight="1">
      <c r="A210" s="2" t="s">
        <v>2024</v>
      </c>
      <c r="B210" s="786"/>
      <c r="C210" s="4"/>
      <c r="D210" s="55"/>
      <c r="E210" s="4"/>
      <c r="F210" s="108"/>
      <c r="G210" s="108"/>
      <c r="H210" s="56"/>
      <c r="I210" s="108"/>
      <c r="J210" s="85" t="s">
        <v>1014</v>
      </c>
      <c r="K210" s="877"/>
    </row>
    <row r="211" spans="1:11" s="12" customFormat="1" ht="11.25" customHeight="1">
      <c r="A211" s="2" t="s">
        <v>2388</v>
      </c>
      <c r="B211" s="786"/>
      <c r="C211" s="4"/>
      <c r="D211" s="55"/>
      <c r="E211" s="4"/>
      <c r="F211" s="108"/>
      <c r="G211" s="85"/>
      <c r="H211" s="56"/>
      <c r="I211" s="85"/>
      <c r="J211" s="787" t="s">
        <v>1014</v>
      </c>
      <c r="K211" s="787"/>
    </row>
    <row r="212" spans="1:11" s="13" customFormat="1" ht="11.25" customHeight="1">
      <c r="A212" s="2129" t="s">
        <v>1590</v>
      </c>
      <c r="B212" s="1150" t="s">
        <v>1633</v>
      </c>
      <c r="C212" s="2131"/>
      <c r="D212" s="18"/>
      <c r="E212" s="19"/>
      <c r="F212" s="1573"/>
      <c r="G212" s="20"/>
      <c r="H212" s="21"/>
      <c r="I212" s="19"/>
      <c r="J212" s="1574" t="s">
        <v>1014</v>
      </c>
      <c r="K212" s="1148"/>
    </row>
    <row r="213" spans="1:11" s="12" customFormat="1" ht="11.25" customHeight="1">
      <c r="A213" s="2133"/>
      <c r="B213" s="2150" t="s">
        <v>2009</v>
      </c>
      <c r="C213" s="1823" t="s">
        <v>3741</v>
      </c>
      <c r="D213" s="136"/>
      <c r="E213" s="67" t="s">
        <v>2352</v>
      </c>
      <c r="F213" s="1576" t="s">
        <v>2526</v>
      </c>
      <c r="G213" s="83" t="s">
        <v>2662</v>
      </c>
      <c r="H213" s="1576" t="s">
        <v>1877</v>
      </c>
      <c r="I213" s="57" t="s">
        <v>2661</v>
      </c>
      <c r="J213" s="358">
        <v>15</v>
      </c>
      <c r="K213" s="886">
        <v>0</v>
      </c>
    </row>
    <row r="214" spans="1:11" s="13" customFormat="1" ht="11.25" customHeight="1">
      <c r="A214" s="2129" t="s">
        <v>537</v>
      </c>
      <c r="B214" s="2130" t="s">
        <v>536</v>
      </c>
      <c r="C214" s="2141"/>
      <c r="D214" s="18"/>
      <c r="E214" s="19"/>
      <c r="F214" s="289"/>
      <c r="G214" s="21"/>
      <c r="H214" s="21"/>
      <c r="I214" s="21"/>
      <c r="J214" s="19" t="s">
        <v>1014</v>
      </c>
      <c r="K214" s="855"/>
    </row>
    <row r="215" spans="1:11" s="12" customFormat="1" ht="11.25" customHeight="1">
      <c r="A215" s="2133"/>
      <c r="B215" s="2134" t="s">
        <v>1794</v>
      </c>
      <c r="C215" s="2541" t="s">
        <v>639</v>
      </c>
      <c r="D215" s="26" t="s">
        <v>2350</v>
      </c>
      <c r="E215" s="27" t="s">
        <v>624</v>
      </c>
      <c r="F215" s="29" t="s">
        <v>2879</v>
      </c>
      <c r="G215" s="97" t="s">
        <v>2654</v>
      </c>
      <c r="H215" s="29"/>
      <c r="I215" s="97"/>
      <c r="J215" s="30">
        <v>540</v>
      </c>
      <c r="K215" s="32">
        <v>244</v>
      </c>
    </row>
    <row r="216" spans="1:11" s="12" customFormat="1" ht="11.25" customHeight="1">
      <c r="A216" s="2133"/>
      <c r="B216" s="2134" t="s">
        <v>2125</v>
      </c>
      <c r="C216" s="2542" t="s">
        <v>1333</v>
      </c>
      <c r="D216" s="26"/>
      <c r="E216" s="27" t="s">
        <v>322</v>
      </c>
      <c r="F216" s="29" t="s">
        <v>2988</v>
      </c>
      <c r="G216" s="83" t="s">
        <v>2661</v>
      </c>
      <c r="H216" s="29"/>
      <c r="I216" s="97"/>
      <c r="J216" s="30">
        <v>15</v>
      </c>
      <c r="K216" s="32">
        <v>11</v>
      </c>
    </row>
    <row r="217" spans="1:11" s="12" customFormat="1" ht="11.25" customHeight="1">
      <c r="A217" s="2133"/>
      <c r="B217" s="2134" t="s">
        <v>2211</v>
      </c>
      <c r="C217" s="2542" t="s">
        <v>1333</v>
      </c>
      <c r="D217" s="26"/>
      <c r="E217" s="27" t="s">
        <v>322</v>
      </c>
      <c r="F217" s="29" t="s">
        <v>2989</v>
      </c>
      <c r="G217" s="97" t="s">
        <v>2661</v>
      </c>
      <c r="H217" s="29"/>
      <c r="I217" s="97"/>
      <c r="J217" s="30">
        <v>15</v>
      </c>
      <c r="K217" s="32">
        <v>9</v>
      </c>
    </row>
    <row r="218" spans="1:11" s="12" customFormat="1" ht="11.25" customHeight="1">
      <c r="A218" s="2133"/>
      <c r="B218" s="2134" t="s">
        <v>2118</v>
      </c>
      <c r="C218" s="2542" t="s">
        <v>3397</v>
      </c>
      <c r="D218" s="26"/>
      <c r="E218" s="27" t="s">
        <v>322</v>
      </c>
      <c r="F218" s="29" t="s">
        <v>1840</v>
      </c>
      <c r="G218" s="97" t="s">
        <v>2661</v>
      </c>
      <c r="H218" s="29"/>
      <c r="I218" s="97"/>
      <c r="J218" s="30">
        <v>15</v>
      </c>
      <c r="K218" s="32">
        <v>11</v>
      </c>
    </row>
    <row r="219" spans="1:11" s="12" customFormat="1" ht="11.25" customHeight="1">
      <c r="A219" s="2133"/>
      <c r="B219" s="2134" t="s">
        <v>2119</v>
      </c>
      <c r="C219" s="2543" t="s">
        <v>3592</v>
      </c>
      <c r="D219" s="26"/>
      <c r="E219" s="27" t="s">
        <v>322</v>
      </c>
      <c r="F219" s="29" t="s">
        <v>1840</v>
      </c>
      <c r="G219" s="97" t="s">
        <v>2662</v>
      </c>
      <c r="H219" s="29"/>
      <c r="I219" s="97"/>
      <c r="J219" s="30">
        <v>15</v>
      </c>
      <c r="K219" s="32">
        <v>11</v>
      </c>
    </row>
    <row r="220" spans="1:11" s="12" customFormat="1" ht="11.25" customHeight="1">
      <c r="A220" s="2133"/>
      <c r="B220" s="2134" t="s">
        <v>1885</v>
      </c>
      <c r="C220" s="2542" t="s">
        <v>3591</v>
      </c>
      <c r="D220" s="26"/>
      <c r="E220" s="27" t="s">
        <v>322</v>
      </c>
      <c r="F220" s="29" t="s">
        <v>2988</v>
      </c>
      <c r="G220" s="97" t="s">
        <v>2662</v>
      </c>
      <c r="H220" s="29"/>
      <c r="I220" s="97"/>
      <c r="J220" s="30">
        <v>15</v>
      </c>
      <c r="K220" s="32">
        <v>12</v>
      </c>
    </row>
    <row r="221" spans="1:11" s="12" customFormat="1" ht="11.25" customHeight="1">
      <c r="A221" s="2133"/>
      <c r="B221" s="2134" t="s">
        <v>1862</v>
      </c>
      <c r="C221" s="2542" t="s">
        <v>3591</v>
      </c>
      <c r="D221" s="26"/>
      <c r="E221" s="27" t="s">
        <v>322</v>
      </c>
      <c r="F221" s="29" t="s">
        <v>2989</v>
      </c>
      <c r="G221" s="97" t="s">
        <v>2662</v>
      </c>
      <c r="H221" s="29"/>
      <c r="I221" s="97"/>
      <c r="J221" s="30">
        <v>15</v>
      </c>
      <c r="K221" s="32">
        <v>8</v>
      </c>
    </row>
    <row r="222" spans="1:11" s="12" customFormat="1" ht="11.25" customHeight="1">
      <c r="A222" s="2133"/>
      <c r="B222" s="2134" t="s">
        <v>1863</v>
      </c>
      <c r="C222" s="2542" t="s">
        <v>956</v>
      </c>
      <c r="D222" s="26"/>
      <c r="E222" s="27" t="s">
        <v>322</v>
      </c>
      <c r="F222" s="29" t="s">
        <v>1404</v>
      </c>
      <c r="G222" s="97" t="s">
        <v>2661</v>
      </c>
      <c r="H222" s="29"/>
      <c r="I222" s="97"/>
      <c r="J222" s="30">
        <v>15</v>
      </c>
      <c r="K222" s="32">
        <v>8</v>
      </c>
    </row>
    <row r="223" spans="1:11" s="12" customFormat="1" ht="11.25" customHeight="1">
      <c r="A223" s="2133"/>
      <c r="B223" s="2134" t="s">
        <v>1523</v>
      </c>
      <c r="C223" s="2541" t="s">
        <v>3592</v>
      </c>
      <c r="D223" s="26"/>
      <c r="E223" s="27" t="s">
        <v>322</v>
      </c>
      <c r="F223" s="29" t="s">
        <v>1404</v>
      </c>
      <c r="G223" s="97" t="s">
        <v>2662</v>
      </c>
      <c r="H223" s="29"/>
      <c r="I223" s="97"/>
      <c r="J223" s="30">
        <v>15</v>
      </c>
      <c r="K223" s="32">
        <v>10</v>
      </c>
    </row>
    <row r="224" spans="1:11" s="12" customFormat="1" ht="11.25" customHeight="1">
      <c r="A224" s="2133"/>
      <c r="B224" s="2134" t="s">
        <v>2256</v>
      </c>
      <c r="C224" s="2543" t="s">
        <v>3592</v>
      </c>
      <c r="D224" s="26"/>
      <c r="E224" s="27" t="s">
        <v>322</v>
      </c>
      <c r="F224" s="29" t="s">
        <v>1390</v>
      </c>
      <c r="G224" s="97" t="s">
        <v>2662</v>
      </c>
      <c r="H224" s="29"/>
      <c r="I224" s="97"/>
      <c r="J224" s="30">
        <v>15</v>
      </c>
      <c r="K224" s="32">
        <v>11</v>
      </c>
    </row>
    <row r="225" spans="1:11" s="12" customFormat="1" ht="11.25" customHeight="1">
      <c r="A225" s="2133"/>
      <c r="B225" s="2134" t="s">
        <v>2905</v>
      </c>
      <c r="C225" s="2543" t="s">
        <v>3592</v>
      </c>
      <c r="D225" s="26"/>
      <c r="E225" s="27" t="s">
        <v>322</v>
      </c>
      <c r="F225" s="29" t="s">
        <v>1844</v>
      </c>
      <c r="G225" s="97" t="s">
        <v>2662</v>
      </c>
      <c r="H225" s="29"/>
      <c r="I225" s="97"/>
      <c r="J225" s="30">
        <v>15</v>
      </c>
      <c r="K225" s="32">
        <v>9</v>
      </c>
    </row>
    <row r="226" spans="1:11" s="12" customFormat="1" ht="11.25" customHeight="1">
      <c r="A226" s="2133"/>
      <c r="B226" s="2134" t="s">
        <v>2906</v>
      </c>
      <c r="C226" s="2542" t="s">
        <v>956</v>
      </c>
      <c r="D226" s="26"/>
      <c r="E226" s="27" t="s">
        <v>322</v>
      </c>
      <c r="F226" s="29" t="s">
        <v>1405</v>
      </c>
      <c r="G226" s="97" t="s">
        <v>2661</v>
      </c>
      <c r="H226" s="29"/>
      <c r="I226" s="97"/>
      <c r="J226" s="30">
        <v>15</v>
      </c>
      <c r="K226" s="32">
        <v>9</v>
      </c>
    </row>
    <row r="227" spans="1:11" s="12" customFormat="1" ht="11.25" customHeight="1">
      <c r="A227" s="2133"/>
      <c r="B227" s="2134" t="s">
        <v>2186</v>
      </c>
      <c r="C227" s="2541" t="s">
        <v>3592</v>
      </c>
      <c r="D227" s="26"/>
      <c r="E227" s="27" t="s">
        <v>322</v>
      </c>
      <c r="F227" s="29" t="s">
        <v>1405</v>
      </c>
      <c r="G227" s="97" t="s">
        <v>2662</v>
      </c>
      <c r="H227" s="29"/>
      <c r="I227" s="97"/>
      <c r="J227" s="30">
        <v>15</v>
      </c>
      <c r="K227" s="32">
        <v>11</v>
      </c>
    </row>
    <row r="228" spans="1:11" s="12" customFormat="1" ht="11.25" customHeight="1">
      <c r="A228" s="2133"/>
      <c r="B228" s="2134" t="s">
        <v>1961</v>
      </c>
      <c r="C228" s="2542" t="s">
        <v>3397</v>
      </c>
      <c r="D228" s="26"/>
      <c r="E228" s="27" t="s">
        <v>322</v>
      </c>
      <c r="F228" s="29" t="s">
        <v>1838</v>
      </c>
      <c r="G228" s="97" t="s">
        <v>2661</v>
      </c>
      <c r="H228" s="29"/>
      <c r="I228" s="97"/>
      <c r="J228" s="30">
        <v>15</v>
      </c>
      <c r="K228" s="32">
        <v>12</v>
      </c>
    </row>
    <row r="229" spans="1:11" s="12" customFormat="1" ht="11.25" customHeight="1">
      <c r="A229" s="2133"/>
      <c r="B229" s="2134" t="s">
        <v>1962</v>
      </c>
      <c r="C229" s="2542" t="s">
        <v>3592</v>
      </c>
      <c r="D229" s="26"/>
      <c r="E229" s="27" t="s">
        <v>322</v>
      </c>
      <c r="F229" s="29" t="s">
        <v>1838</v>
      </c>
      <c r="G229" s="97" t="s">
        <v>2662</v>
      </c>
      <c r="H229" s="29"/>
      <c r="I229" s="97"/>
      <c r="J229" s="30">
        <v>15</v>
      </c>
      <c r="K229" s="32">
        <v>9</v>
      </c>
    </row>
    <row r="230" spans="1:11" s="12" customFormat="1" ht="11.25" customHeight="1">
      <c r="A230" s="2133"/>
      <c r="B230" s="2134" t="s">
        <v>2079</v>
      </c>
      <c r="C230" s="2543" t="s">
        <v>1333</v>
      </c>
      <c r="D230" s="26"/>
      <c r="E230" s="27" t="s">
        <v>322</v>
      </c>
      <c r="F230" s="29" t="s">
        <v>2025</v>
      </c>
      <c r="G230" s="83" t="s">
        <v>2661</v>
      </c>
      <c r="H230" s="29"/>
      <c r="I230" s="97"/>
      <c r="J230" s="30">
        <v>15</v>
      </c>
      <c r="K230" s="32">
        <v>10</v>
      </c>
    </row>
    <row r="231" spans="1:11" s="12" customFormat="1" ht="11.25" customHeight="1">
      <c r="A231" s="2133"/>
      <c r="B231" s="2134" t="s">
        <v>2080</v>
      </c>
      <c r="C231" s="2542" t="s">
        <v>1333</v>
      </c>
      <c r="D231" s="26"/>
      <c r="E231" s="27" t="s">
        <v>322</v>
      </c>
      <c r="F231" s="29" t="s">
        <v>1162</v>
      </c>
      <c r="G231" s="97" t="s">
        <v>2661</v>
      </c>
      <c r="H231" s="29"/>
      <c r="I231" s="97"/>
      <c r="J231" s="30">
        <v>15</v>
      </c>
      <c r="K231" s="32">
        <v>11</v>
      </c>
    </row>
    <row r="232" spans="1:11" s="12" customFormat="1" ht="11.25" customHeight="1">
      <c r="A232" s="2133"/>
      <c r="B232" s="2134" t="s">
        <v>2081</v>
      </c>
      <c r="C232" s="2542" t="s">
        <v>3591</v>
      </c>
      <c r="D232" s="26"/>
      <c r="E232" s="27" t="s">
        <v>322</v>
      </c>
      <c r="F232" s="29" t="s">
        <v>2636</v>
      </c>
      <c r="G232" s="97" t="s">
        <v>2662</v>
      </c>
      <c r="H232" s="29"/>
      <c r="I232" s="97"/>
      <c r="J232" s="30">
        <v>15</v>
      </c>
      <c r="K232" s="32">
        <v>12</v>
      </c>
    </row>
    <row r="233" spans="1:11" s="12" customFormat="1" ht="11.25" customHeight="1">
      <c r="A233" s="2133"/>
      <c r="B233" s="2134" t="s">
        <v>2753</v>
      </c>
      <c r="C233" s="2542" t="s">
        <v>956</v>
      </c>
      <c r="D233" s="26"/>
      <c r="E233" s="27" t="s">
        <v>322</v>
      </c>
      <c r="F233" s="29" t="s">
        <v>2370</v>
      </c>
      <c r="G233" s="97" t="s">
        <v>2662</v>
      </c>
      <c r="H233" s="29"/>
      <c r="I233" s="97"/>
      <c r="J233" s="30">
        <v>15</v>
      </c>
      <c r="K233" s="32">
        <v>12</v>
      </c>
    </row>
    <row r="234" spans="1:11" s="12" customFormat="1" ht="11.25" customHeight="1">
      <c r="A234" s="2133"/>
      <c r="B234" s="2134" t="s">
        <v>2754</v>
      </c>
      <c r="C234" s="2543" t="s">
        <v>3591</v>
      </c>
      <c r="D234" s="26"/>
      <c r="E234" s="27" t="s">
        <v>322</v>
      </c>
      <c r="F234" s="29" t="s">
        <v>922</v>
      </c>
      <c r="G234" s="97" t="s">
        <v>2661</v>
      </c>
      <c r="H234" s="29"/>
      <c r="I234" s="97"/>
      <c r="J234" s="30">
        <v>15</v>
      </c>
      <c r="K234" s="32">
        <v>10</v>
      </c>
    </row>
    <row r="235" spans="1:11" s="12" customFormat="1" ht="12" customHeight="1">
      <c r="A235" s="2133"/>
      <c r="B235" s="2134" t="s">
        <v>2755</v>
      </c>
      <c r="C235" s="2543" t="s">
        <v>3592</v>
      </c>
      <c r="D235" s="26"/>
      <c r="E235" s="27" t="s">
        <v>322</v>
      </c>
      <c r="F235" s="29" t="s">
        <v>922</v>
      </c>
      <c r="G235" s="97" t="s">
        <v>2662</v>
      </c>
      <c r="H235" s="29"/>
      <c r="I235" s="97"/>
      <c r="J235" s="30">
        <v>15</v>
      </c>
      <c r="K235" s="32">
        <v>9</v>
      </c>
    </row>
    <row r="236" spans="1:11" s="12" customFormat="1" ht="11.25" customHeight="1">
      <c r="A236" s="2133"/>
      <c r="B236" s="2134" t="s">
        <v>2757</v>
      </c>
      <c r="C236" s="2578" t="s">
        <v>3591</v>
      </c>
      <c r="D236" s="26"/>
      <c r="E236" s="27" t="s">
        <v>322</v>
      </c>
      <c r="F236" s="29" t="s">
        <v>939</v>
      </c>
      <c r="G236" s="97" t="s">
        <v>2662</v>
      </c>
      <c r="H236" s="29"/>
      <c r="I236" s="97"/>
      <c r="J236" s="30">
        <v>15</v>
      </c>
      <c r="K236" s="32">
        <v>12</v>
      </c>
    </row>
    <row r="237" spans="1:11" s="12" customFormat="1" ht="11.25" customHeight="1">
      <c r="A237" s="2133"/>
      <c r="B237" s="2134" t="s">
        <v>379</v>
      </c>
      <c r="C237" s="2542" t="s">
        <v>956</v>
      </c>
      <c r="D237" s="26"/>
      <c r="E237" s="27" t="s">
        <v>322</v>
      </c>
      <c r="F237" s="29" t="s">
        <v>2371</v>
      </c>
      <c r="G237" s="97" t="s">
        <v>2662</v>
      </c>
      <c r="H237" s="29"/>
      <c r="I237" s="97"/>
      <c r="J237" s="30">
        <v>15</v>
      </c>
      <c r="K237" s="32">
        <v>8</v>
      </c>
    </row>
    <row r="238" spans="1:11" s="12" customFormat="1" ht="11.25" customHeight="1">
      <c r="A238" s="2133"/>
      <c r="B238" s="2134" t="s">
        <v>2479</v>
      </c>
      <c r="C238" s="2543" t="s">
        <v>3591</v>
      </c>
      <c r="D238" s="26"/>
      <c r="E238" s="27" t="s">
        <v>322</v>
      </c>
      <c r="F238" s="29" t="s">
        <v>921</v>
      </c>
      <c r="G238" s="97" t="s">
        <v>2661</v>
      </c>
      <c r="H238" s="29"/>
      <c r="I238" s="97"/>
      <c r="J238" s="30">
        <v>15</v>
      </c>
      <c r="K238" s="32">
        <v>8</v>
      </c>
    </row>
    <row r="239" spans="1:11" s="12" customFormat="1" ht="11.25" customHeight="1">
      <c r="A239" s="2133"/>
      <c r="B239" s="2137" t="s">
        <v>2480</v>
      </c>
      <c r="C239" s="2544" t="s">
        <v>3592</v>
      </c>
      <c r="D239" s="1976"/>
      <c r="E239" s="1977" t="s">
        <v>322</v>
      </c>
      <c r="F239" s="2139" t="s">
        <v>921</v>
      </c>
      <c r="G239" s="2203" t="s">
        <v>2662</v>
      </c>
      <c r="H239" s="2139"/>
      <c r="I239" s="2203"/>
      <c r="J239" s="2299">
        <v>15</v>
      </c>
      <c r="K239" s="2300">
        <v>11</v>
      </c>
    </row>
    <row r="240" spans="1:11" s="12" customFormat="1" ht="11.25" customHeight="1">
      <c r="A240" s="2140"/>
      <c r="B240" s="2144" t="s">
        <v>556</v>
      </c>
      <c r="C240" s="2141"/>
      <c r="D240" s="77"/>
      <c r="E240" s="78"/>
      <c r="F240" s="294"/>
      <c r="G240" s="78"/>
      <c r="H240" s="104"/>
      <c r="I240" s="78"/>
      <c r="J240" s="138" t="s">
        <v>1014</v>
      </c>
      <c r="K240" s="103"/>
    </row>
    <row r="241" spans="1:11" s="12" customFormat="1" ht="11.25" customHeight="1">
      <c r="A241" s="2133"/>
      <c r="B241" s="2136" t="s">
        <v>788</v>
      </c>
      <c r="C241" s="2135" t="s">
        <v>1383</v>
      </c>
      <c r="D241" s="26"/>
      <c r="E241" s="27" t="s">
        <v>624</v>
      </c>
      <c r="F241" s="29" t="s">
        <v>2689</v>
      </c>
      <c r="G241" s="2403" t="s">
        <v>1636</v>
      </c>
      <c r="H241" s="29"/>
      <c r="I241" s="30"/>
      <c r="J241" s="30">
        <v>35</v>
      </c>
      <c r="K241" s="32">
        <v>40</v>
      </c>
    </row>
    <row r="242" spans="1:11" s="2487" customFormat="1" ht="11.25" customHeight="1">
      <c r="A242" s="2133"/>
      <c r="B242" s="2432" t="s">
        <v>2009</v>
      </c>
      <c r="C242" s="2433" t="s">
        <v>1383</v>
      </c>
      <c r="D242" s="2439"/>
      <c r="E242" s="2434" t="s">
        <v>322</v>
      </c>
      <c r="F242" s="2435" t="s">
        <v>2690</v>
      </c>
      <c r="G242" s="2436" t="s">
        <v>2661</v>
      </c>
      <c r="H242" s="2435"/>
      <c r="I242" s="2437"/>
      <c r="J242" s="2437">
        <v>15</v>
      </c>
      <c r="K242" s="2438">
        <v>26</v>
      </c>
    </row>
    <row r="243" spans="1:11" s="2487" customFormat="1" ht="11.25" customHeight="1">
      <c r="A243" s="2133"/>
      <c r="B243" s="2143" t="s">
        <v>2010</v>
      </c>
      <c r="C243" s="1823" t="s">
        <v>3592</v>
      </c>
      <c r="D243" s="1829"/>
      <c r="E243" s="72" t="s">
        <v>322</v>
      </c>
      <c r="F243" s="74" t="s">
        <v>2690</v>
      </c>
      <c r="G243" s="2136" t="s">
        <v>2662</v>
      </c>
      <c r="H243" s="74"/>
      <c r="I243" s="75"/>
      <c r="J243" s="138">
        <v>15</v>
      </c>
      <c r="K243" s="2438">
        <v>16</v>
      </c>
    </row>
    <row r="244" spans="1:11" s="290" customFormat="1" ht="11.25" customHeight="1">
      <c r="A244" s="2129" t="s">
        <v>1835</v>
      </c>
      <c r="B244" s="2130" t="s">
        <v>821</v>
      </c>
      <c r="C244" s="2141"/>
      <c r="D244" s="18"/>
      <c r="E244" s="19"/>
      <c r="F244" s="289"/>
      <c r="G244" s="21"/>
      <c r="H244" s="21"/>
      <c r="I244" s="21"/>
      <c r="J244" s="19" t="s">
        <v>1014</v>
      </c>
      <c r="K244" s="855"/>
    </row>
    <row r="245" spans="1:11" s="33" customFormat="1" ht="11.25" customHeight="1">
      <c r="A245" s="2133"/>
      <c r="B245" s="2134" t="s">
        <v>1794</v>
      </c>
      <c r="C245" s="2127" t="s">
        <v>956</v>
      </c>
      <c r="D245" s="26" t="s">
        <v>2830</v>
      </c>
      <c r="E245" s="27" t="s">
        <v>624</v>
      </c>
      <c r="F245" s="29" t="s">
        <v>550</v>
      </c>
      <c r="G245" s="97" t="s">
        <v>2661</v>
      </c>
      <c r="H245" s="29"/>
      <c r="I245" s="97"/>
      <c r="J245" s="30">
        <v>15</v>
      </c>
      <c r="K245" s="32">
        <v>30</v>
      </c>
    </row>
    <row r="246" spans="1:11" s="33" customFormat="1" ht="11.25" customHeight="1">
      <c r="A246" s="2133"/>
      <c r="B246" s="2134" t="s">
        <v>315</v>
      </c>
      <c r="C246" s="2009" t="s">
        <v>956</v>
      </c>
      <c r="D246" s="26"/>
      <c r="E246" s="27" t="s">
        <v>322</v>
      </c>
      <c r="F246" s="29" t="s">
        <v>1803</v>
      </c>
      <c r="G246" s="97" t="s">
        <v>2662</v>
      </c>
      <c r="H246" s="29"/>
      <c r="I246" s="97"/>
      <c r="J246" s="30">
        <v>15</v>
      </c>
      <c r="K246" s="32">
        <v>15</v>
      </c>
    </row>
    <row r="247" spans="1:11" s="1577" customFormat="1" ht="12.75">
      <c r="A247" s="1340"/>
      <c r="B247" s="2134" t="s">
        <v>2123</v>
      </c>
      <c r="C247" s="1975" t="s">
        <v>1003</v>
      </c>
      <c r="D247" s="26"/>
      <c r="E247" s="27" t="s">
        <v>322</v>
      </c>
      <c r="F247" s="29" t="s">
        <v>1763</v>
      </c>
      <c r="G247" s="97" t="s">
        <v>2662</v>
      </c>
      <c r="H247" s="29"/>
      <c r="I247" s="97"/>
      <c r="J247" s="30">
        <v>15</v>
      </c>
      <c r="K247" s="32">
        <v>15</v>
      </c>
    </row>
    <row r="248" spans="1:11" s="13" customFormat="1" ht="11.25" customHeight="1">
      <c r="A248" s="2129" t="s">
        <v>1228</v>
      </c>
      <c r="B248" s="2130" t="s">
        <v>561</v>
      </c>
      <c r="C248" s="2141"/>
      <c r="D248" s="18"/>
      <c r="E248" s="19"/>
      <c r="F248" s="289"/>
      <c r="G248" s="21"/>
      <c r="H248" s="21"/>
      <c r="I248" s="21"/>
      <c r="J248" s="19" t="s">
        <v>1014</v>
      </c>
      <c r="K248" s="855"/>
    </row>
    <row r="249" spans="1:11" s="12" customFormat="1" ht="11.25" customHeight="1">
      <c r="A249" s="2133"/>
      <c r="B249" s="2134" t="s">
        <v>1794</v>
      </c>
      <c r="C249" s="2135" t="s">
        <v>1335</v>
      </c>
      <c r="D249" s="26" t="s">
        <v>1157</v>
      </c>
      <c r="E249" s="27" t="s">
        <v>624</v>
      </c>
      <c r="F249" s="29" t="s">
        <v>2116</v>
      </c>
      <c r="G249" s="97" t="s">
        <v>2657</v>
      </c>
      <c r="H249" s="29"/>
      <c r="I249" s="97"/>
      <c r="J249" s="30">
        <v>163</v>
      </c>
      <c r="K249" s="32">
        <v>146</v>
      </c>
    </row>
    <row r="250" spans="1:11" s="12" customFormat="1" ht="11.25" customHeight="1">
      <c r="A250" s="2133"/>
      <c r="B250" s="2134" t="s">
        <v>626</v>
      </c>
      <c r="C250" s="2135" t="s">
        <v>2311</v>
      </c>
      <c r="D250" s="26"/>
      <c r="E250" s="27" t="s">
        <v>322</v>
      </c>
      <c r="F250" s="29" t="s">
        <v>2811</v>
      </c>
      <c r="G250" s="97" t="s">
        <v>2661</v>
      </c>
      <c r="H250" s="29"/>
      <c r="I250" s="97"/>
      <c r="J250" s="30">
        <v>15</v>
      </c>
      <c r="K250" s="32">
        <v>15</v>
      </c>
    </row>
    <row r="251" spans="1:11" s="12" customFormat="1" ht="11.25" customHeight="1">
      <c r="A251" s="2133"/>
      <c r="B251" s="2134" t="s">
        <v>313</v>
      </c>
      <c r="C251" s="2135" t="s">
        <v>2311</v>
      </c>
      <c r="D251" s="26"/>
      <c r="E251" s="27" t="s">
        <v>322</v>
      </c>
      <c r="F251" s="29" t="s">
        <v>511</v>
      </c>
      <c r="G251" s="97" t="s">
        <v>2661</v>
      </c>
      <c r="H251" s="29"/>
      <c r="I251" s="97"/>
      <c r="J251" s="30">
        <v>15</v>
      </c>
      <c r="K251" s="32">
        <v>15</v>
      </c>
    </row>
    <row r="252" spans="1:11" s="12" customFormat="1" ht="11.25" customHeight="1">
      <c r="A252" s="2133"/>
      <c r="B252" s="2134" t="s">
        <v>315</v>
      </c>
      <c r="C252" s="2127" t="s">
        <v>3397</v>
      </c>
      <c r="D252" s="26"/>
      <c r="E252" s="27" t="s">
        <v>322</v>
      </c>
      <c r="F252" s="29" t="s">
        <v>2811</v>
      </c>
      <c r="G252" s="97" t="s">
        <v>2662</v>
      </c>
      <c r="H252" s="29"/>
      <c r="I252" s="97"/>
      <c r="J252" s="30">
        <v>15</v>
      </c>
      <c r="K252" s="32">
        <v>13</v>
      </c>
    </row>
    <row r="253" spans="1:11" s="12" customFormat="1" ht="11.25" customHeight="1">
      <c r="A253" s="2133"/>
      <c r="B253" s="2134" t="s">
        <v>2274</v>
      </c>
      <c r="C253" s="2543" t="s">
        <v>3741</v>
      </c>
      <c r="D253" s="26"/>
      <c r="E253" s="27" t="s">
        <v>322</v>
      </c>
      <c r="F253" s="29" t="s">
        <v>2209</v>
      </c>
      <c r="G253" s="97" t="s">
        <v>2662</v>
      </c>
      <c r="H253" s="29"/>
      <c r="I253" s="97"/>
      <c r="J253" s="30">
        <v>15</v>
      </c>
      <c r="K253" s="32">
        <v>15</v>
      </c>
    </row>
    <row r="254" spans="1:11" s="12" customFormat="1" ht="11.25" customHeight="1">
      <c r="A254" s="2133"/>
      <c r="B254" s="2134" t="s">
        <v>2275</v>
      </c>
      <c r="C254" s="2543" t="s">
        <v>3741</v>
      </c>
      <c r="D254" s="26"/>
      <c r="E254" s="27" t="s">
        <v>322</v>
      </c>
      <c r="F254" s="29" t="s">
        <v>2210</v>
      </c>
      <c r="G254" s="97" t="s">
        <v>2662</v>
      </c>
      <c r="H254" s="29"/>
      <c r="I254" s="97"/>
      <c r="J254" s="30">
        <v>15</v>
      </c>
      <c r="K254" s="32">
        <v>15</v>
      </c>
    </row>
    <row r="255" spans="1:11" s="12" customFormat="1" ht="11.25" customHeight="1">
      <c r="A255" s="2133"/>
      <c r="B255" s="2134" t="s">
        <v>2195</v>
      </c>
      <c r="C255" s="2543" t="s">
        <v>3753</v>
      </c>
      <c r="D255" s="1814"/>
      <c r="E255" s="1813" t="s">
        <v>322</v>
      </c>
      <c r="F255" s="29" t="s">
        <v>307</v>
      </c>
      <c r="G255" s="97" t="s">
        <v>2662</v>
      </c>
      <c r="H255" s="29"/>
      <c r="I255" s="97"/>
      <c r="J255" s="30">
        <v>15</v>
      </c>
      <c r="K255" s="32">
        <v>14</v>
      </c>
    </row>
    <row r="256" spans="1:11" s="12" customFormat="1" ht="11.25" customHeight="1">
      <c r="A256" s="2133"/>
      <c r="B256" s="2134" t="s">
        <v>1764</v>
      </c>
      <c r="C256" s="2543" t="s">
        <v>3753</v>
      </c>
      <c r="D256" s="2439"/>
      <c r="E256" s="2434" t="s">
        <v>322</v>
      </c>
      <c r="F256" s="2435" t="s">
        <v>1319</v>
      </c>
      <c r="G256" s="2436" t="s">
        <v>2661</v>
      </c>
      <c r="H256" s="2435"/>
      <c r="I256" s="2436"/>
      <c r="J256" s="2437">
        <v>15</v>
      </c>
      <c r="K256" s="2438">
        <v>15</v>
      </c>
    </row>
    <row r="257" spans="1:11" s="12" customFormat="1" ht="11.25" customHeight="1">
      <c r="A257" s="2133"/>
      <c r="B257" s="2134" t="s">
        <v>543</v>
      </c>
      <c r="C257" s="2543" t="s">
        <v>3753</v>
      </c>
      <c r="D257" s="99"/>
      <c r="E257" s="100" t="s">
        <v>322</v>
      </c>
      <c r="F257" s="101" t="s">
        <v>311</v>
      </c>
      <c r="G257" s="2136" t="s">
        <v>2662</v>
      </c>
      <c r="H257" s="101"/>
      <c r="I257" s="83"/>
      <c r="J257" s="138">
        <v>15</v>
      </c>
      <c r="K257" s="103">
        <v>15</v>
      </c>
    </row>
    <row r="258" spans="1:11" s="12" customFormat="1" ht="11.25" customHeight="1">
      <c r="A258" s="2133"/>
      <c r="B258" s="2134" t="s">
        <v>2767</v>
      </c>
      <c r="C258" s="879" t="s">
        <v>2311</v>
      </c>
      <c r="D258" s="99"/>
      <c r="E258" s="100" t="s">
        <v>322</v>
      </c>
      <c r="F258" s="101" t="s">
        <v>2653</v>
      </c>
      <c r="G258" s="2136" t="s">
        <v>2662</v>
      </c>
      <c r="H258" s="101"/>
      <c r="I258" s="83"/>
      <c r="J258" s="138">
        <v>15</v>
      </c>
      <c r="K258" s="103">
        <v>15</v>
      </c>
    </row>
    <row r="259" spans="1:11" s="12" customFormat="1" ht="11.25" customHeight="1">
      <c r="A259" s="2133"/>
      <c r="B259" s="2134" t="s">
        <v>549</v>
      </c>
      <c r="C259" s="1975" t="s">
        <v>2311</v>
      </c>
      <c r="D259" s="1976"/>
      <c r="E259" s="1977" t="s">
        <v>322</v>
      </c>
      <c r="F259" s="1984" t="s">
        <v>1663</v>
      </c>
      <c r="G259" s="1979" t="s">
        <v>2662</v>
      </c>
      <c r="H259" s="1984"/>
      <c r="I259" s="1979"/>
      <c r="J259" s="1980">
        <v>15</v>
      </c>
      <c r="K259" s="1981">
        <v>14</v>
      </c>
    </row>
    <row r="260" spans="1:11" s="12" customFormat="1" ht="11.25" customHeight="1">
      <c r="A260" s="2133"/>
      <c r="B260" s="2144" t="s">
        <v>1774</v>
      </c>
      <c r="C260" s="2141"/>
      <c r="D260" s="77"/>
      <c r="E260" s="78"/>
      <c r="F260" s="294"/>
      <c r="G260" s="2142"/>
      <c r="H260" s="104"/>
      <c r="I260" s="78"/>
      <c r="J260" s="138" t="s">
        <v>1014</v>
      </c>
      <c r="K260" s="103"/>
    </row>
    <row r="261" spans="1:11" s="12" customFormat="1" ht="11.25" customHeight="1">
      <c r="A261" s="2133"/>
      <c r="B261" s="2136" t="s">
        <v>788</v>
      </c>
      <c r="C261" s="2009" t="s">
        <v>1403</v>
      </c>
      <c r="D261" s="26" t="s">
        <v>578</v>
      </c>
      <c r="E261" s="27" t="s">
        <v>624</v>
      </c>
      <c r="F261" s="29" t="s">
        <v>1877</v>
      </c>
      <c r="G261" s="97" t="s">
        <v>1622</v>
      </c>
      <c r="H261" s="29"/>
      <c r="I261" s="30"/>
      <c r="J261" s="1784">
        <v>48</v>
      </c>
      <c r="K261" s="32">
        <v>42</v>
      </c>
    </row>
    <row r="262" spans="1:11" s="2487" customFormat="1" ht="11.25" customHeight="1">
      <c r="A262" s="2133"/>
      <c r="B262" s="2432" t="s">
        <v>2009</v>
      </c>
      <c r="C262" s="2448" t="s">
        <v>1403</v>
      </c>
      <c r="D262" s="2439"/>
      <c r="E262" s="2434" t="s">
        <v>322</v>
      </c>
      <c r="F262" s="2435" t="s">
        <v>1411</v>
      </c>
      <c r="G262" s="2436" t="s">
        <v>2662</v>
      </c>
      <c r="H262" s="2435"/>
      <c r="I262" s="2437"/>
      <c r="J262" s="2576">
        <v>15</v>
      </c>
      <c r="K262" s="2438">
        <v>14</v>
      </c>
    </row>
    <row r="263" spans="1:11" s="2487" customFormat="1" ht="11.25" customHeight="1">
      <c r="A263" s="2133"/>
      <c r="B263" s="2553" t="s">
        <v>2010</v>
      </c>
      <c r="C263" s="2543" t="s">
        <v>1403</v>
      </c>
      <c r="D263" s="2574"/>
      <c r="E263" s="2564" t="s">
        <v>322</v>
      </c>
      <c r="F263" s="2435" t="s">
        <v>2872</v>
      </c>
      <c r="G263" s="2436" t="s">
        <v>2662</v>
      </c>
      <c r="H263" s="2435"/>
      <c r="I263" s="2437"/>
      <c r="J263" s="2576">
        <v>15</v>
      </c>
      <c r="K263" s="2438">
        <v>14</v>
      </c>
    </row>
    <row r="264" spans="1:11" s="2487" customFormat="1" ht="11.25" customHeight="1">
      <c r="A264" s="2146"/>
      <c r="B264" s="2147" t="s">
        <v>3712</v>
      </c>
      <c r="C264" s="2544" t="s">
        <v>3741</v>
      </c>
      <c r="D264" s="1816"/>
      <c r="E264" s="67" t="s">
        <v>322</v>
      </c>
      <c r="F264" s="137" t="s">
        <v>2872</v>
      </c>
      <c r="G264" s="2147" t="s">
        <v>353</v>
      </c>
      <c r="H264" s="137"/>
      <c r="I264" s="135"/>
      <c r="J264" s="2577">
        <v>12</v>
      </c>
      <c r="K264" s="102">
        <v>14</v>
      </c>
    </row>
    <row r="265" spans="1:11" s="13" customFormat="1" ht="11.25" customHeight="1">
      <c r="A265" s="2129" t="s">
        <v>1408</v>
      </c>
      <c r="B265" s="2130" t="s">
        <v>1409</v>
      </c>
      <c r="C265" s="2141"/>
      <c r="D265" s="18"/>
      <c r="E265" s="19"/>
      <c r="F265" s="289"/>
      <c r="G265" s="21"/>
      <c r="H265" s="21"/>
      <c r="I265" s="21"/>
      <c r="J265" s="19" t="s">
        <v>1014</v>
      </c>
      <c r="K265" s="855"/>
    </row>
    <row r="266" spans="1:11" s="12" customFormat="1" ht="11.25" customHeight="1">
      <c r="A266" s="2146"/>
      <c r="B266" s="2137" t="s">
        <v>2981</v>
      </c>
      <c r="C266" s="2138" t="s">
        <v>2982</v>
      </c>
      <c r="D266" s="58"/>
      <c r="E266" s="51" t="s">
        <v>2981</v>
      </c>
      <c r="F266" s="53"/>
      <c r="G266" s="107"/>
      <c r="H266" s="53"/>
      <c r="I266" s="107"/>
      <c r="J266" s="54" t="s">
        <v>1014</v>
      </c>
      <c r="K266" s="62">
        <v>0</v>
      </c>
    </row>
    <row r="267" spans="1:11" s="13" customFormat="1" ht="11.25" customHeight="1">
      <c r="A267" s="2129" t="s">
        <v>2736</v>
      </c>
      <c r="B267" s="2130" t="s">
        <v>545</v>
      </c>
      <c r="C267" s="2141"/>
      <c r="D267" s="18"/>
      <c r="E267" s="19"/>
      <c r="F267" s="289"/>
      <c r="G267" s="21"/>
      <c r="H267" s="21"/>
      <c r="I267" s="21"/>
      <c r="J267" s="19" t="s">
        <v>1014</v>
      </c>
      <c r="K267" s="855"/>
    </row>
    <row r="268" spans="1:11" s="12" customFormat="1" ht="11.25" customHeight="1">
      <c r="A268" s="2133"/>
      <c r="B268" s="2134" t="s">
        <v>1794</v>
      </c>
      <c r="C268" s="2135" t="s">
        <v>1502</v>
      </c>
      <c r="D268" s="26" t="s">
        <v>1775</v>
      </c>
      <c r="E268" s="27" t="s">
        <v>624</v>
      </c>
      <c r="F268" s="29" t="s">
        <v>323</v>
      </c>
      <c r="G268" s="97" t="s">
        <v>2660</v>
      </c>
      <c r="H268" s="29" t="s">
        <v>2689</v>
      </c>
      <c r="I268" s="97" t="s">
        <v>2660</v>
      </c>
      <c r="J268" s="30">
        <v>16</v>
      </c>
      <c r="K268" s="32">
        <v>14</v>
      </c>
    </row>
    <row r="269" spans="1:11" s="12" customFormat="1" ht="11.25" customHeight="1">
      <c r="A269" s="2133"/>
      <c r="B269" s="2134" t="s">
        <v>2981</v>
      </c>
      <c r="C269" s="2051" t="s">
        <v>2982</v>
      </c>
      <c r="D269" s="42"/>
      <c r="E269" s="38" t="s">
        <v>2981</v>
      </c>
      <c r="F269" s="43"/>
      <c r="G269" s="105"/>
      <c r="H269" s="43"/>
      <c r="I269" s="105"/>
      <c r="J269" s="30" t="s">
        <v>1014</v>
      </c>
      <c r="K269" s="32">
        <v>0</v>
      </c>
    </row>
    <row r="270" spans="1:11" s="12" customFormat="1" ht="11.25" customHeight="1">
      <c r="A270" s="2146"/>
      <c r="B270" s="2147" t="s">
        <v>626</v>
      </c>
      <c r="C270" s="2138" t="s">
        <v>2462</v>
      </c>
      <c r="D270" s="58"/>
      <c r="E270" s="51" t="s">
        <v>322</v>
      </c>
      <c r="F270" s="53" t="s">
        <v>1877</v>
      </c>
      <c r="G270" s="97" t="s">
        <v>2660</v>
      </c>
      <c r="H270" s="53"/>
      <c r="I270" s="107"/>
      <c r="J270" s="51">
        <v>16</v>
      </c>
      <c r="K270" s="62">
        <v>14</v>
      </c>
    </row>
    <row r="271" spans="1:11" s="290" customFormat="1" ht="11.25" customHeight="1">
      <c r="A271" s="2129" t="s">
        <v>2936</v>
      </c>
      <c r="B271" s="2130" t="s">
        <v>2571</v>
      </c>
      <c r="C271" s="2141"/>
      <c r="D271" s="18"/>
      <c r="E271" s="19"/>
      <c r="F271" s="289"/>
      <c r="G271" s="21"/>
      <c r="H271" s="21"/>
      <c r="I271" s="21"/>
      <c r="J271" s="354" t="s">
        <v>1014</v>
      </c>
      <c r="K271" s="785"/>
    </row>
    <row r="272" spans="1:11" s="33" customFormat="1" ht="11.25" customHeight="1">
      <c r="A272" s="2146"/>
      <c r="B272" s="2137" t="s">
        <v>2981</v>
      </c>
      <c r="C272" s="2138" t="s">
        <v>2982</v>
      </c>
      <c r="D272" s="58"/>
      <c r="E272" s="51" t="s">
        <v>2981</v>
      </c>
      <c r="F272" s="53"/>
      <c r="G272" s="107"/>
      <c r="H272" s="53"/>
      <c r="I272" s="107"/>
      <c r="J272" s="54" t="s">
        <v>1014</v>
      </c>
      <c r="K272" s="62">
        <v>0</v>
      </c>
    </row>
    <row r="273" spans="1:11" s="13" customFormat="1" ht="11.25" customHeight="1">
      <c r="A273" s="2129" t="s">
        <v>2457</v>
      </c>
      <c r="B273" s="2130" t="s">
        <v>2456</v>
      </c>
      <c r="C273" s="2141"/>
      <c r="D273" s="18"/>
      <c r="E273" s="19"/>
      <c r="F273" s="289"/>
      <c r="G273" s="21"/>
      <c r="H273" s="21"/>
      <c r="I273" s="21"/>
      <c r="J273" s="19" t="s">
        <v>1014</v>
      </c>
      <c r="K273" s="855"/>
    </row>
    <row r="274" spans="1:11" s="12" customFormat="1" ht="11.25" customHeight="1">
      <c r="A274" s="2133"/>
      <c r="B274" s="2134" t="s">
        <v>1794</v>
      </c>
      <c r="C274" s="2009" t="s">
        <v>1839</v>
      </c>
      <c r="D274" s="26" t="s">
        <v>587</v>
      </c>
      <c r="E274" s="27" t="s">
        <v>624</v>
      </c>
      <c r="F274" s="29" t="s">
        <v>550</v>
      </c>
      <c r="G274" s="97" t="s">
        <v>2660</v>
      </c>
      <c r="H274" s="29" t="s">
        <v>2690</v>
      </c>
      <c r="I274" s="97" t="s">
        <v>2660</v>
      </c>
      <c r="J274" s="30">
        <v>16</v>
      </c>
      <c r="K274" s="32">
        <v>18</v>
      </c>
    </row>
    <row r="275" spans="1:11" s="12" customFormat="1" ht="11.25" customHeight="1">
      <c r="A275" s="2133"/>
      <c r="B275" s="2134" t="s">
        <v>2981</v>
      </c>
      <c r="C275" s="37" t="s">
        <v>2982</v>
      </c>
      <c r="D275" s="42"/>
      <c r="E275" s="38" t="s">
        <v>2981</v>
      </c>
      <c r="F275" s="43"/>
      <c r="G275" s="1995"/>
      <c r="H275" s="43"/>
      <c r="I275" s="105"/>
      <c r="J275" s="30" t="s">
        <v>1014</v>
      </c>
      <c r="K275" s="32">
        <v>0</v>
      </c>
    </row>
    <row r="276" spans="1:11" s="12" customFormat="1" ht="11.25" customHeight="1">
      <c r="A276" s="2146"/>
      <c r="B276" s="2147" t="s">
        <v>626</v>
      </c>
      <c r="C276" s="1975" t="s">
        <v>1908</v>
      </c>
      <c r="D276" s="58"/>
      <c r="E276" s="51" t="s">
        <v>322</v>
      </c>
      <c r="F276" s="53" t="s">
        <v>2117</v>
      </c>
      <c r="G276" s="2136" t="s">
        <v>2662</v>
      </c>
      <c r="H276" s="53"/>
      <c r="I276" s="107"/>
      <c r="J276" s="51">
        <v>15</v>
      </c>
      <c r="K276" s="62">
        <v>18</v>
      </c>
    </row>
    <row r="277" spans="1:11" s="13" customFormat="1" ht="11.25" customHeight="1">
      <c r="A277" s="2145" t="s">
        <v>2439</v>
      </c>
      <c r="B277" s="2144" t="s">
        <v>520</v>
      </c>
      <c r="C277" s="2141"/>
      <c r="D277" s="18"/>
      <c r="E277" s="19"/>
      <c r="F277" s="289"/>
      <c r="G277" s="21"/>
      <c r="H277" s="74"/>
      <c r="I277" s="21"/>
      <c r="J277" s="19" t="s">
        <v>1014</v>
      </c>
      <c r="K277" s="855"/>
    </row>
    <row r="278" spans="1:11" s="12" customFormat="1" ht="11.25" customHeight="1">
      <c r="A278" s="2133"/>
      <c r="B278" s="2134" t="s">
        <v>1794</v>
      </c>
      <c r="C278" s="2051" t="s">
        <v>1003</v>
      </c>
      <c r="D278" s="42" t="s">
        <v>889</v>
      </c>
      <c r="E278" s="38" t="s">
        <v>624</v>
      </c>
      <c r="F278" s="43" t="s">
        <v>2887</v>
      </c>
      <c r="G278" s="105" t="s">
        <v>2660</v>
      </c>
      <c r="H278" s="43"/>
      <c r="I278" s="105"/>
      <c r="J278" s="30">
        <v>16</v>
      </c>
      <c r="K278" s="32">
        <v>5</v>
      </c>
    </row>
    <row r="279" spans="1:11" s="12" customFormat="1" ht="11.25" customHeight="1">
      <c r="A279" s="2133"/>
      <c r="B279" s="2143" t="s">
        <v>2981</v>
      </c>
      <c r="C279" s="2051" t="s">
        <v>2982</v>
      </c>
      <c r="D279" s="42"/>
      <c r="E279" s="38" t="s">
        <v>2981</v>
      </c>
      <c r="F279" s="43"/>
      <c r="G279" s="105"/>
      <c r="H279" s="869"/>
      <c r="I279" s="105"/>
      <c r="J279" s="30" t="s">
        <v>1014</v>
      </c>
      <c r="K279" s="32">
        <v>0</v>
      </c>
    </row>
    <row r="280" spans="1:11" s="12" customFormat="1" ht="11.25" customHeight="1">
      <c r="A280" s="2146"/>
      <c r="B280" s="2137" t="s">
        <v>626</v>
      </c>
      <c r="C280" s="2138" t="s">
        <v>1160</v>
      </c>
      <c r="D280" s="58"/>
      <c r="E280" s="51" t="s">
        <v>322</v>
      </c>
      <c r="F280" s="53" t="s">
        <v>1445</v>
      </c>
      <c r="G280" s="107" t="s">
        <v>2660</v>
      </c>
      <c r="H280" s="53"/>
      <c r="I280" s="107"/>
      <c r="J280" s="54">
        <v>16</v>
      </c>
      <c r="K280" s="62">
        <v>5</v>
      </c>
    </row>
    <row r="281" spans="1:11" s="13" customFormat="1" ht="11.25" customHeight="1">
      <c r="A281" s="2145" t="s">
        <v>1870</v>
      </c>
      <c r="B281" s="2144" t="s">
        <v>1806</v>
      </c>
      <c r="C281" s="2156"/>
      <c r="D281" s="18"/>
      <c r="E281" s="19"/>
      <c r="F281" s="289"/>
      <c r="G281" s="21"/>
      <c r="H281" s="74"/>
      <c r="I281" s="21"/>
      <c r="J281" s="19" t="s">
        <v>1014</v>
      </c>
      <c r="K281" s="855"/>
    </row>
    <row r="282" spans="1:11" s="12" customFormat="1" ht="11.25" customHeight="1">
      <c r="A282" s="2133"/>
      <c r="B282" s="2134" t="s">
        <v>1794</v>
      </c>
      <c r="C282" s="2545" t="s">
        <v>3590</v>
      </c>
      <c r="D282" s="42" t="s">
        <v>722</v>
      </c>
      <c r="E282" s="38" t="s">
        <v>624</v>
      </c>
      <c r="F282" s="43" t="s">
        <v>2189</v>
      </c>
      <c r="G282" s="105" t="s">
        <v>2660</v>
      </c>
      <c r="H282" s="43"/>
      <c r="I282" s="105"/>
      <c r="J282" s="30">
        <v>16</v>
      </c>
      <c r="K282" s="32">
        <v>7</v>
      </c>
    </row>
    <row r="283" spans="1:11" s="12" customFormat="1" ht="11.25" customHeight="1">
      <c r="A283" s="2133"/>
      <c r="B283" s="2143" t="s">
        <v>2981</v>
      </c>
      <c r="C283" s="2545" t="s">
        <v>2982</v>
      </c>
      <c r="D283" s="42"/>
      <c r="E283" s="38" t="s">
        <v>2981</v>
      </c>
      <c r="F283" s="43"/>
      <c r="G283" s="105"/>
      <c r="H283" s="869"/>
      <c r="I283" s="105"/>
      <c r="J283" s="30" t="s">
        <v>1014</v>
      </c>
      <c r="K283" s="32">
        <v>0</v>
      </c>
    </row>
    <row r="284" spans="1:11" s="12" customFormat="1" ht="11.25" customHeight="1">
      <c r="A284" s="2146"/>
      <c r="B284" s="2137" t="s">
        <v>626</v>
      </c>
      <c r="C284" s="2546" t="s">
        <v>3590</v>
      </c>
      <c r="D284" s="58"/>
      <c r="E284" s="51" t="s">
        <v>322</v>
      </c>
      <c r="F284" s="53" t="s">
        <v>625</v>
      </c>
      <c r="G284" s="107" t="s">
        <v>2661</v>
      </c>
      <c r="H284" s="53"/>
      <c r="I284" s="107"/>
      <c r="J284" s="54">
        <v>15</v>
      </c>
      <c r="K284" s="62">
        <v>7</v>
      </c>
    </row>
    <row r="285" spans="1:11" s="13" customFormat="1" ht="11.25" customHeight="1">
      <c r="A285" s="2145" t="s">
        <v>662</v>
      </c>
      <c r="B285" s="2144" t="s">
        <v>363</v>
      </c>
      <c r="C285" s="2156"/>
      <c r="D285" s="18"/>
      <c r="E285" s="19"/>
      <c r="F285" s="289"/>
      <c r="G285" s="21"/>
      <c r="H285" s="74"/>
      <c r="I285" s="21"/>
      <c r="J285" s="19" t="s">
        <v>1014</v>
      </c>
      <c r="K285" s="855"/>
    </row>
    <row r="286" spans="1:11" s="12" customFormat="1" ht="11.25" customHeight="1">
      <c r="A286" s="2133"/>
      <c r="B286" s="2134" t="s">
        <v>1794</v>
      </c>
      <c r="C286" s="2135" t="s">
        <v>2184</v>
      </c>
      <c r="D286" s="42" t="s">
        <v>1244</v>
      </c>
      <c r="E286" s="38" t="s">
        <v>624</v>
      </c>
      <c r="F286" s="43" t="s">
        <v>550</v>
      </c>
      <c r="G286" s="2436" t="s">
        <v>353</v>
      </c>
      <c r="H286" s="43"/>
      <c r="I286" s="105"/>
      <c r="J286" s="30">
        <v>12</v>
      </c>
      <c r="K286" s="32">
        <v>9</v>
      </c>
    </row>
    <row r="287" spans="1:11" s="12" customFormat="1" ht="11.25" customHeight="1">
      <c r="A287" s="2133"/>
      <c r="B287" s="2143" t="s">
        <v>2981</v>
      </c>
      <c r="C287" s="37" t="s">
        <v>2982</v>
      </c>
      <c r="D287" s="42"/>
      <c r="E287" s="38" t="s">
        <v>2981</v>
      </c>
      <c r="F287" s="43"/>
      <c r="G287" s="2143"/>
      <c r="H287" s="869"/>
      <c r="I287" s="105"/>
      <c r="J287" s="30" t="s">
        <v>1014</v>
      </c>
      <c r="K287" s="32">
        <v>0</v>
      </c>
    </row>
    <row r="288" spans="1:11" s="12" customFormat="1" ht="11.25" customHeight="1">
      <c r="A288" s="2133"/>
      <c r="B288" s="2137" t="s">
        <v>626</v>
      </c>
      <c r="C288" s="2138" t="s">
        <v>2184</v>
      </c>
      <c r="D288" s="58"/>
      <c r="E288" s="51" t="s">
        <v>322</v>
      </c>
      <c r="F288" s="106" t="s">
        <v>2988</v>
      </c>
      <c r="G288" s="105" t="s">
        <v>2660</v>
      </c>
      <c r="H288" s="53"/>
      <c r="I288" s="107"/>
      <c r="J288" s="30">
        <v>16</v>
      </c>
      <c r="K288" s="32">
        <v>9</v>
      </c>
    </row>
    <row r="289" spans="1:11" s="13" customFormat="1" ht="11.25" customHeight="1">
      <c r="A289" s="2145" t="s">
        <v>2328</v>
      </c>
      <c r="B289" s="2144" t="s">
        <v>336</v>
      </c>
      <c r="C289" s="2141"/>
      <c r="D289" s="18"/>
      <c r="E289" s="19"/>
      <c r="F289" s="289"/>
      <c r="G289" s="21"/>
      <c r="H289" s="74"/>
      <c r="I289" s="21"/>
      <c r="J289" s="19" t="s">
        <v>1014</v>
      </c>
      <c r="K289" s="855"/>
    </row>
    <row r="290" spans="1:11" s="12" customFormat="1" ht="11.25" customHeight="1">
      <c r="A290" s="2133"/>
      <c r="B290" s="2134" t="s">
        <v>1794</v>
      </c>
      <c r="C290" s="2151" t="s">
        <v>1839</v>
      </c>
      <c r="D290" s="26" t="s">
        <v>587</v>
      </c>
      <c r="E290" s="27" t="s">
        <v>624</v>
      </c>
      <c r="F290" s="70" t="s">
        <v>397</v>
      </c>
      <c r="G290" s="105" t="s">
        <v>2660</v>
      </c>
      <c r="H290" s="96"/>
      <c r="I290" s="30"/>
      <c r="J290" s="31">
        <v>16</v>
      </c>
      <c r="K290" s="853">
        <v>10</v>
      </c>
    </row>
    <row r="291" spans="1:11" s="12" customFormat="1" ht="11.25" customHeight="1">
      <c r="A291" s="2133"/>
      <c r="B291" s="2134" t="s">
        <v>2981</v>
      </c>
      <c r="C291" s="2151" t="s">
        <v>2982</v>
      </c>
      <c r="D291" s="26"/>
      <c r="E291" s="38" t="s">
        <v>2981</v>
      </c>
      <c r="F291" s="70"/>
      <c r="G291" s="30"/>
      <c r="H291" s="96"/>
      <c r="I291" s="30"/>
      <c r="J291" s="31" t="s">
        <v>1014</v>
      </c>
      <c r="K291" s="853">
        <v>0</v>
      </c>
    </row>
    <row r="292" spans="1:11" s="12" customFormat="1" ht="11.25" customHeight="1">
      <c r="A292" s="2146"/>
      <c r="B292" s="2579" t="s">
        <v>626</v>
      </c>
      <c r="C292" s="2546" t="s">
        <v>1839</v>
      </c>
      <c r="D292" s="2580"/>
      <c r="E292" s="2547" t="s">
        <v>322</v>
      </c>
      <c r="F292" s="2581" t="s">
        <v>2989</v>
      </c>
      <c r="G292" s="2421" t="s">
        <v>2660</v>
      </c>
      <c r="H292" s="2420"/>
      <c r="I292" s="2427"/>
      <c r="J292" s="2582">
        <v>16</v>
      </c>
      <c r="K292" s="2583">
        <v>10</v>
      </c>
    </row>
    <row r="293" spans="1:11" s="2487" customFormat="1" ht="11.25" customHeight="1">
      <c r="A293" s="2128" t="s">
        <v>2024</v>
      </c>
      <c r="B293" s="2148"/>
      <c r="C293" s="2149"/>
      <c r="D293" s="1825"/>
      <c r="E293" s="2149"/>
      <c r="F293" s="2148"/>
      <c r="G293" s="2148"/>
      <c r="H293" s="56"/>
      <c r="I293" s="2148"/>
      <c r="J293" s="85" t="s">
        <v>1014</v>
      </c>
      <c r="K293" s="877"/>
    </row>
    <row r="294" spans="1:11" s="13" customFormat="1" ht="11.25" customHeight="1">
      <c r="A294" s="2145" t="s">
        <v>2327</v>
      </c>
      <c r="B294" s="2144" t="s">
        <v>2040</v>
      </c>
      <c r="C294" s="2142"/>
      <c r="D294" s="18"/>
      <c r="E294" s="19"/>
      <c r="F294" s="21"/>
      <c r="G294" s="19"/>
      <c r="H294" s="21"/>
      <c r="I294" s="19"/>
      <c r="J294" s="31" t="s">
        <v>1014</v>
      </c>
      <c r="K294" s="1148"/>
    </row>
    <row r="295" spans="1:11" s="12" customFormat="1" ht="11.25" customHeight="1">
      <c r="A295" s="2146"/>
      <c r="B295" s="2137" t="s">
        <v>2981</v>
      </c>
      <c r="C295" s="2158" t="s">
        <v>2982</v>
      </c>
      <c r="D295" s="1976"/>
      <c r="E295" s="1977" t="s">
        <v>2981</v>
      </c>
      <c r="F295" s="2159"/>
      <c r="G295" s="2299"/>
      <c r="H295" s="2304"/>
      <c r="I295" s="2299"/>
      <c r="J295" s="2305" t="s">
        <v>1014</v>
      </c>
      <c r="K295" s="2306">
        <v>0</v>
      </c>
    </row>
    <row r="296" spans="1:11" s="12" customFormat="1" ht="11.25" customHeight="1">
      <c r="A296" s="2128" t="s">
        <v>1316</v>
      </c>
      <c r="B296" s="2152"/>
      <c r="C296" s="2149"/>
      <c r="D296" s="55"/>
      <c r="E296" s="4"/>
      <c r="F296" s="108"/>
      <c r="G296" s="85"/>
      <c r="H296" s="56"/>
      <c r="I296" s="85"/>
      <c r="J296" s="787" t="s">
        <v>1014</v>
      </c>
      <c r="K296" s="787"/>
    </row>
    <row r="297" spans="1:11" s="12" customFormat="1" ht="11.25" customHeight="1">
      <c r="A297" s="2153" t="s">
        <v>1141</v>
      </c>
      <c r="B297" s="158" t="s">
        <v>925</v>
      </c>
      <c r="C297" s="2141"/>
      <c r="D297" s="113"/>
      <c r="E297" s="114"/>
      <c r="F297" s="115"/>
      <c r="G297" s="161"/>
      <c r="H297" s="161"/>
      <c r="I297" s="161"/>
      <c r="J297" s="112" t="s">
        <v>1014</v>
      </c>
      <c r="K297" s="908"/>
    </row>
    <row r="298" spans="1:11" s="12" customFormat="1" ht="11.25" customHeight="1">
      <c r="A298" s="2133"/>
      <c r="B298" s="2134" t="s">
        <v>2981</v>
      </c>
      <c r="C298" s="2158" t="s">
        <v>1919</v>
      </c>
      <c r="D298" s="26"/>
      <c r="E298" s="27" t="s">
        <v>2981</v>
      </c>
      <c r="F298" s="28"/>
      <c r="G298" s="1428"/>
      <c r="H298" s="96"/>
      <c r="I298" s="30"/>
      <c r="J298" s="31" t="s">
        <v>1014</v>
      </c>
      <c r="K298" s="62">
        <v>20</v>
      </c>
    </row>
    <row r="299" spans="1:11" s="13" customFormat="1" ht="11.25" customHeight="1">
      <c r="A299" s="2145" t="s">
        <v>2895</v>
      </c>
      <c r="B299" s="2144" t="s">
        <v>2312</v>
      </c>
      <c r="C299" s="2141"/>
      <c r="D299" s="18"/>
      <c r="E299" s="19"/>
      <c r="F299" s="289"/>
      <c r="G299" s="21"/>
      <c r="H299" s="21"/>
      <c r="I299" s="21"/>
      <c r="J299" s="19" t="s">
        <v>1014</v>
      </c>
      <c r="K299" s="855"/>
    </row>
    <row r="300" spans="1:11" s="12" customFormat="1" ht="11.25" customHeight="1">
      <c r="A300" s="2133"/>
      <c r="B300" s="2147" t="s">
        <v>1794</v>
      </c>
      <c r="C300" s="2138" t="s">
        <v>3495</v>
      </c>
      <c r="D300" s="58" t="s">
        <v>1339</v>
      </c>
      <c r="E300" s="51" t="s">
        <v>624</v>
      </c>
      <c r="F300" s="53" t="s">
        <v>2526</v>
      </c>
      <c r="G300" s="107" t="s">
        <v>2657</v>
      </c>
      <c r="H300" s="53"/>
      <c r="I300" s="107"/>
      <c r="J300" s="54">
        <v>163</v>
      </c>
      <c r="K300" s="62">
        <v>168</v>
      </c>
    </row>
    <row r="301" spans="1:11" s="13" customFormat="1" ht="11.25" customHeight="1">
      <c r="A301" s="2140"/>
      <c r="B301" s="292" t="s">
        <v>1556</v>
      </c>
      <c r="C301" s="2141"/>
      <c r="D301" s="77"/>
      <c r="E301" s="78"/>
      <c r="F301" s="294"/>
      <c r="G301" s="78"/>
      <c r="H301" s="21"/>
      <c r="I301" s="21"/>
      <c r="J301" s="19" t="s">
        <v>1014</v>
      </c>
      <c r="K301" s="855"/>
    </row>
    <row r="302" spans="1:11" s="12" customFormat="1" ht="11.25" customHeight="1">
      <c r="A302" s="2146"/>
      <c r="B302" s="2147" t="s">
        <v>788</v>
      </c>
      <c r="C302" s="2138" t="s">
        <v>3495</v>
      </c>
      <c r="D302" s="58" t="s">
        <v>578</v>
      </c>
      <c r="E302" s="27" t="s">
        <v>624</v>
      </c>
      <c r="F302" s="29" t="s">
        <v>2567</v>
      </c>
      <c r="G302" s="97" t="s">
        <v>2662</v>
      </c>
      <c r="H302" s="53"/>
      <c r="I302" s="107"/>
      <c r="J302" s="54">
        <v>15</v>
      </c>
      <c r="K302" s="62">
        <v>4</v>
      </c>
    </row>
    <row r="303" spans="1:11" s="12" customFormat="1" ht="11.25" customHeight="1">
      <c r="A303" s="2153" t="s">
        <v>800</v>
      </c>
      <c r="B303" s="158" t="s">
        <v>1584</v>
      </c>
      <c r="C303" s="2141"/>
      <c r="D303" s="113"/>
      <c r="E303" s="114"/>
      <c r="F303" s="115"/>
      <c r="G303" s="161"/>
      <c r="H303" s="161"/>
      <c r="I303" s="161"/>
      <c r="J303" s="112" t="s">
        <v>1014</v>
      </c>
      <c r="K303" s="908"/>
    </row>
    <row r="304" spans="1:11" s="12" customFormat="1" ht="11.25" customHeight="1">
      <c r="A304" s="2133"/>
      <c r="B304" s="2134" t="s">
        <v>1794</v>
      </c>
      <c r="C304" s="2151" t="s">
        <v>1919</v>
      </c>
      <c r="D304" s="26" t="s">
        <v>2787</v>
      </c>
      <c r="E304" s="27" t="s">
        <v>624</v>
      </c>
      <c r="F304" s="70" t="s">
        <v>323</v>
      </c>
      <c r="G304" s="97" t="s">
        <v>2661</v>
      </c>
      <c r="H304" s="96"/>
      <c r="I304" s="30"/>
      <c r="J304" s="31">
        <v>15</v>
      </c>
      <c r="K304" s="32">
        <v>4</v>
      </c>
    </row>
    <row r="305" spans="1:11" s="12" customFormat="1" ht="11.25" customHeight="1">
      <c r="A305" s="2146"/>
      <c r="B305" s="2137" t="s">
        <v>626</v>
      </c>
      <c r="C305" s="2138" t="s">
        <v>1919</v>
      </c>
      <c r="D305" s="58"/>
      <c r="E305" s="51" t="s">
        <v>322</v>
      </c>
      <c r="F305" s="53" t="s">
        <v>2872</v>
      </c>
      <c r="G305" s="107" t="s">
        <v>2661</v>
      </c>
      <c r="H305" s="106"/>
      <c r="I305" s="54"/>
      <c r="J305" s="355">
        <v>15</v>
      </c>
      <c r="K305" s="62">
        <v>4</v>
      </c>
    </row>
    <row r="306" spans="1:11" s="12" customFormat="1" ht="11.25" customHeight="1">
      <c r="A306" s="2153" t="s">
        <v>2923</v>
      </c>
      <c r="B306" s="2154" t="s">
        <v>2786</v>
      </c>
      <c r="C306" s="2141"/>
      <c r="D306" s="1208"/>
      <c r="E306" s="1209"/>
      <c r="F306" s="1210"/>
      <c r="G306" s="862"/>
      <c r="H306" s="862"/>
      <c r="I306" s="862"/>
      <c r="J306" s="132" t="s">
        <v>1014</v>
      </c>
      <c r="K306" s="1211"/>
    </row>
    <row r="307" spans="1:11" s="12" customFormat="1" ht="11.25" customHeight="1">
      <c r="A307" s="2133"/>
      <c r="B307" s="2134" t="s">
        <v>1794</v>
      </c>
      <c r="C307" s="2151" t="s">
        <v>1403</v>
      </c>
      <c r="D307" s="26" t="s">
        <v>1339</v>
      </c>
      <c r="E307" s="27" t="s">
        <v>624</v>
      </c>
      <c r="F307" s="1727" t="s">
        <v>1803</v>
      </c>
      <c r="G307" s="97" t="s">
        <v>2661</v>
      </c>
      <c r="H307" s="96"/>
      <c r="I307" s="30"/>
      <c r="J307" s="31">
        <v>15</v>
      </c>
      <c r="K307" s="32">
        <v>6</v>
      </c>
    </row>
    <row r="308" spans="1:11" s="12" customFormat="1" ht="11.25" customHeight="1">
      <c r="A308" s="2133"/>
      <c r="B308" s="2134" t="s">
        <v>2981</v>
      </c>
      <c r="C308" s="2151" t="s">
        <v>2982</v>
      </c>
      <c r="D308" s="26"/>
      <c r="E308" s="27" t="s">
        <v>2981</v>
      </c>
      <c r="F308" s="1727"/>
      <c r="G308" s="30"/>
      <c r="H308" s="96"/>
      <c r="I308" s="30"/>
      <c r="J308" s="31" t="s">
        <v>1014</v>
      </c>
      <c r="K308" s="32">
        <v>0</v>
      </c>
    </row>
    <row r="309" spans="1:11" s="12" customFormat="1" ht="11.25" customHeight="1">
      <c r="A309" s="2146"/>
      <c r="B309" s="2137" t="s">
        <v>626</v>
      </c>
      <c r="C309" s="2138" t="s">
        <v>1403</v>
      </c>
      <c r="D309" s="58"/>
      <c r="E309" s="51" t="s">
        <v>322</v>
      </c>
      <c r="F309" s="1785" t="s">
        <v>1804</v>
      </c>
      <c r="G309" s="107" t="s">
        <v>2661</v>
      </c>
      <c r="H309" s="106"/>
      <c r="I309" s="54"/>
      <c r="J309" s="355">
        <v>15</v>
      </c>
      <c r="K309" s="62">
        <v>6</v>
      </c>
    </row>
    <row r="310" spans="1:11" s="12" customFormat="1" ht="11.25" customHeight="1">
      <c r="A310" s="2153" t="s">
        <v>2770</v>
      </c>
      <c r="B310" s="2154" t="s">
        <v>1313</v>
      </c>
      <c r="C310" s="2141"/>
      <c r="D310" s="1208"/>
      <c r="E310" s="1209"/>
      <c r="F310" s="1210"/>
      <c r="G310" s="862"/>
      <c r="H310" s="862"/>
      <c r="I310" s="862"/>
      <c r="J310" s="132" t="s">
        <v>1014</v>
      </c>
      <c r="K310" s="1211"/>
    </row>
    <row r="311" spans="1:11" s="12" customFormat="1" ht="11.25" customHeight="1">
      <c r="A311" s="2133"/>
      <c r="B311" s="2134" t="s">
        <v>1794</v>
      </c>
      <c r="C311" s="2151" t="s">
        <v>1335</v>
      </c>
      <c r="D311" s="26" t="s">
        <v>1339</v>
      </c>
      <c r="E311" s="27" t="s">
        <v>624</v>
      </c>
      <c r="F311" s="70" t="s">
        <v>2189</v>
      </c>
      <c r="G311" s="97" t="s">
        <v>2661</v>
      </c>
      <c r="H311" s="96"/>
      <c r="I311" s="30"/>
      <c r="J311" s="31">
        <v>15</v>
      </c>
      <c r="K311" s="32">
        <v>6</v>
      </c>
    </row>
    <row r="312" spans="1:11" s="12" customFormat="1" ht="11.25" customHeight="1">
      <c r="A312" s="2133"/>
      <c r="B312" s="2134" t="s">
        <v>2981</v>
      </c>
      <c r="C312" s="2151" t="s">
        <v>2982</v>
      </c>
      <c r="D312" s="26"/>
      <c r="E312" s="27" t="s">
        <v>2981</v>
      </c>
      <c r="F312" s="70"/>
      <c r="G312" s="30"/>
      <c r="H312" s="96"/>
      <c r="I312" s="30"/>
      <c r="J312" s="31" t="s">
        <v>1014</v>
      </c>
      <c r="K312" s="32">
        <v>0</v>
      </c>
    </row>
    <row r="313" spans="1:11" s="12" customFormat="1" ht="11.25" customHeight="1">
      <c r="A313" s="2146"/>
      <c r="B313" s="2137" t="s">
        <v>626</v>
      </c>
      <c r="C313" s="2546" t="s">
        <v>3741</v>
      </c>
      <c r="D313" s="58"/>
      <c r="E313" s="51" t="s">
        <v>322</v>
      </c>
      <c r="F313" s="1216" t="s">
        <v>1411</v>
      </c>
      <c r="G313" s="107" t="s">
        <v>2661</v>
      </c>
      <c r="H313" s="106"/>
      <c r="I313" s="54"/>
      <c r="J313" s="355">
        <v>15</v>
      </c>
      <c r="K313" s="62">
        <v>6</v>
      </c>
    </row>
    <row r="314" spans="1:11" s="12" customFormat="1" ht="11.25" customHeight="1">
      <c r="A314" s="2153" t="s">
        <v>2098</v>
      </c>
      <c r="B314" s="158" t="s">
        <v>1336</v>
      </c>
      <c r="C314" s="2141"/>
      <c r="D314" s="113"/>
      <c r="E314" s="114"/>
      <c r="F314" s="115"/>
      <c r="G314" s="161"/>
      <c r="H314" s="161"/>
      <c r="I314" s="161"/>
      <c r="J314" s="112" t="s">
        <v>1014</v>
      </c>
      <c r="K314" s="908"/>
    </row>
    <row r="315" spans="1:11" s="12" customFormat="1" ht="11.25" customHeight="1">
      <c r="A315" s="2146"/>
      <c r="B315" s="2137" t="s">
        <v>2981</v>
      </c>
      <c r="C315" s="2158" t="s">
        <v>2982</v>
      </c>
      <c r="D315" s="58"/>
      <c r="E315" s="51" t="s">
        <v>2981</v>
      </c>
      <c r="F315" s="98"/>
      <c r="G315" s="52"/>
      <c r="H315" s="106"/>
      <c r="I315" s="54"/>
      <c r="J315" s="356" t="s">
        <v>1014</v>
      </c>
      <c r="K315" s="62">
        <v>0</v>
      </c>
    </row>
    <row r="316" spans="1:11" s="12" customFormat="1" ht="11.25" customHeight="1">
      <c r="A316" s="2153" t="s">
        <v>2777</v>
      </c>
      <c r="B316" s="2154" t="s">
        <v>2084</v>
      </c>
      <c r="C316" s="2141"/>
      <c r="D316" s="1208"/>
      <c r="E316" s="1209"/>
      <c r="F316" s="1210"/>
      <c r="G316" s="862"/>
      <c r="H316" s="862"/>
      <c r="I316" s="862"/>
      <c r="J316" s="132" t="s">
        <v>1014</v>
      </c>
      <c r="K316" s="1211"/>
    </row>
    <row r="317" spans="1:11" s="12" customFormat="1" ht="11.25" customHeight="1">
      <c r="A317" s="2133"/>
      <c r="B317" s="2134" t="s">
        <v>1794</v>
      </c>
      <c r="C317" s="2051" t="s">
        <v>2311</v>
      </c>
      <c r="D317" s="26" t="s">
        <v>587</v>
      </c>
      <c r="E317" s="27" t="s">
        <v>624</v>
      </c>
      <c r="F317" s="70" t="s">
        <v>1372</v>
      </c>
      <c r="G317" s="30" t="s">
        <v>2660</v>
      </c>
      <c r="H317" s="96"/>
      <c r="I317" s="30"/>
      <c r="J317" s="31">
        <v>16</v>
      </c>
      <c r="K317" s="32">
        <v>4</v>
      </c>
    </row>
    <row r="318" spans="1:11" s="12" customFormat="1" ht="11.25" customHeight="1">
      <c r="A318" s="2146"/>
      <c r="B318" s="2137" t="s">
        <v>626</v>
      </c>
      <c r="C318" s="2138" t="s">
        <v>2311</v>
      </c>
      <c r="D318" s="58"/>
      <c r="E318" s="51" t="s">
        <v>322</v>
      </c>
      <c r="F318" s="76" t="s">
        <v>2238</v>
      </c>
      <c r="G318" s="54" t="s">
        <v>2660</v>
      </c>
      <c r="H318" s="106"/>
      <c r="I318" s="54"/>
      <c r="J318" s="355">
        <v>16</v>
      </c>
      <c r="K318" s="62">
        <v>4</v>
      </c>
    </row>
    <row r="319" spans="1:11" s="12" customFormat="1" ht="11.25" customHeight="1">
      <c r="A319" s="2153" t="s">
        <v>2779</v>
      </c>
      <c r="B319" s="2154" t="s">
        <v>2085</v>
      </c>
      <c r="C319" s="2141"/>
      <c r="D319" s="1208"/>
      <c r="E319" s="1209"/>
      <c r="F319" s="1210"/>
      <c r="G319" s="862"/>
      <c r="H319" s="862"/>
      <c r="I319" s="862"/>
      <c r="J319" s="132" t="s">
        <v>1014</v>
      </c>
      <c r="K319" s="1211"/>
    </row>
    <row r="320" spans="1:11" s="12" customFormat="1" ht="11.25" customHeight="1">
      <c r="A320" s="2133"/>
      <c r="B320" s="2134" t="s">
        <v>1794</v>
      </c>
      <c r="C320" s="2151" t="s">
        <v>2672</v>
      </c>
      <c r="D320" s="26" t="s">
        <v>587</v>
      </c>
      <c r="E320" s="27" t="s">
        <v>624</v>
      </c>
      <c r="F320" s="70" t="s">
        <v>820</v>
      </c>
      <c r="G320" s="97" t="s">
        <v>2661</v>
      </c>
      <c r="H320" s="96"/>
      <c r="I320" s="30"/>
      <c r="J320" s="31">
        <v>15</v>
      </c>
      <c r="K320" s="32">
        <v>7</v>
      </c>
    </row>
    <row r="321" spans="1:11" s="12" customFormat="1" ht="11.25" customHeight="1">
      <c r="A321" s="2146"/>
      <c r="B321" s="2137" t="s">
        <v>626</v>
      </c>
      <c r="C321" s="2158" t="s">
        <v>2672</v>
      </c>
      <c r="D321" s="58"/>
      <c r="E321" s="51" t="s">
        <v>322</v>
      </c>
      <c r="F321" s="76" t="s">
        <v>2952</v>
      </c>
      <c r="G321" s="107" t="s">
        <v>2661</v>
      </c>
      <c r="H321" s="106"/>
      <c r="I321" s="54"/>
      <c r="J321" s="355">
        <v>15</v>
      </c>
      <c r="K321" s="62">
        <v>7</v>
      </c>
    </row>
    <row r="322" spans="1:11" s="12" customFormat="1" ht="11.25" customHeight="1">
      <c r="A322" s="129" t="s">
        <v>2387</v>
      </c>
      <c r="B322" s="884"/>
      <c r="C322" s="130"/>
      <c r="D322" s="305"/>
      <c r="E322" s="130"/>
      <c r="F322" s="880"/>
      <c r="G322" s="880"/>
      <c r="H322" s="881"/>
      <c r="I322" s="880"/>
      <c r="J322" s="882" t="s">
        <v>1014</v>
      </c>
      <c r="K322" s="883"/>
    </row>
    <row r="323" spans="1:11" s="12" customFormat="1" ht="11.25" customHeight="1">
      <c r="A323" s="2" t="s">
        <v>2388</v>
      </c>
      <c r="B323" s="786"/>
      <c r="C323" s="4"/>
      <c r="D323" s="55"/>
      <c r="E323" s="4"/>
      <c r="F323" s="108"/>
      <c r="G323" s="85"/>
      <c r="H323" s="56"/>
      <c r="I323" s="85"/>
      <c r="J323" s="787" t="s">
        <v>1014</v>
      </c>
      <c r="K323" s="787"/>
    </row>
    <row r="324" spans="1:11" s="13" customFormat="1" ht="11.25" customHeight="1">
      <c r="A324" s="15" t="s">
        <v>2389</v>
      </c>
      <c r="B324" s="16" t="s">
        <v>2390</v>
      </c>
      <c r="C324" s="17"/>
      <c r="D324" s="18"/>
      <c r="E324" s="19"/>
      <c r="F324" s="289"/>
      <c r="G324" s="21"/>
      <c r="H324" s="21"/>
      <c r="I324" s="21"/>
      <c r="J324" s="19" t="s">
        <v>1014</v>
      </c>
      <c r="K324" s="855"/>
    </row>
    <row r="325" spans="1:11" s="12" customFormat="1" ht="11.25" customHeight="1">
      <c r="A325" s="23"/>
      <c r="B325" s="24" t="s">
        <v>1794</v>
      </c>
      <c r="C325" s="2066" t="s">
        <v>3091</v>
      </c>
      <c r="D325" s="2071" t="s">
        <v>3451</v>
      </c>
      <c r="E325" s="27" t="s">
        <v>624</v>
      </c>
      <c r="F325" s="1727" t="s">
        <v>1803</v>
      </c>
      <c r="G325" s="97" t="s">
        <v>2657</v>
      </c>
      <c r="H325" s="29"/>
      <c r="I325" s="97"/>
      <c r="J325" s="1784">
        <v>163</v>
      </c>
      <c r="K325" s="32">
        <v>201</v>
      </c>
    </row>
    <row r="326" spans="1:11" s="12" customFormat="1" ht="11.25" customHeight="1">
      <c r="A326" s="23"/>
      <c r="B326" s="24" t="s">
        <v>2981</v>
      </c>
      <c r="C326" s="2078" t="s">
        <v>2982</v>
      </c>
      <c r="D326" s="2079"/>
      <c r="E326" s="38" t="s">
        <v>2981</v>
      </c>
      <c r="F326" s="43"/>
      <c r="G326" s="105"/>
      <c r="H326" s="43"/>
      <c r="I326" s="105"/>
      <c r="J326" s="30" t="s">
        <v>1014</v>
      </c>
      <c r="K326" s="32">
        <v>2</v>
      </c>
    </row>
    <row r="327" spans="1:11" s="12" customFormat="1" ht="11.25" customHeight="1">
      <c r="A327" s="23"/>
      <c r="B327" s="36" t="s">
        <v>626</v>
      </c>
      <c r="C327" s="2078" t="s">
        <v>3437</v>
      </c>
      <c r="D327" s="2079"/>
      <c r="E327" s="38" t="s">
        <v>322</v>
      </c>
      <c r="F327" s="43" t="s">
        <v>1763</v>
      </c>
      <c r="G327" s="105" t="s">
        <v>2659</v>
      </c>
      <c r="H327" s="43"/>
      <c r="I327" s="105"/>
      <c r="J327" s="30">
        <v>36</v>
      </c>
      <c r="K327" s="2469">
        <v>35</v>
      </c>
    </row>
    <row r="328" spans="1:11" s="12" customFormat="1" ht="11.25" customHeight="1">
      <c r="A328" s="23"/>
      <c r="B328" s="24" t="s">
        <v>313</v>
      </c>
      <c r="C328" s="2080" t="s">
        <v>3438</v>
      </c>
      <c r="D328" s="2079"/>
      <c r="E328" s="38" t="s">
        <v>322</v>
      </c>
      <c r="F328" s="29" t="s">
        <v>625</v>
      </c>
      <c r="G328" s="105" t="s">
        <v>2659</v>
      </c>
      <c r="H328" s="43"/>
      <c r="I328" s="105"/>
      <c r="J328" s="30">
        <v>36</v>
      </c>
      <c r="K328" s="2469">
        <v>36</v>
      </c>
    </row>
    <row r="329" spans="1:11" s="12" customFormat="1" ht="11.25" customHeight="1">
      <c r="A329" s="23"/>
      <c r="B329" s="36" t="s">
        <v>315</v>
      </c>
      <c r="C329" s="2390" t="s">
        <v>3629</v>
      </c>
      <c r="D329" s="2079"/>
      <c r="E329" s="38" t="s">
        <v>322</v>
      </c>
      <c r="F329" s="29" t="s">
        <v>2567</v>
      </c>
      <c r="G329" s="105" t="s">
        <v>2659</v>
      </c>
      <c r="H329" s="43"/>
      <c r="I329" s="105"/>
      <c r="J329" s="30">
        <v>36</v>
      </c>
      <c r="K329" s="2469">
        <v>36</v>
      </c>
    </row>
    <row r="330" spans="1:11" s="12" customFormat="1" ht="11.25" customHeight="1">
      <c r="A330" s="23"/>
      <c r="B330" s="36" t="s">
        <v>2123</v>
      </c>
      <c r="C330" s="2390" t="s">
        <v>3439</v>
      </c>
      <c r="D330" s="2079"/>
      <c r="E330" s="38" t="s">
        <v>322</v>
      </c>
      <c r="F330" s="29" t="s">
        <v>2116</v>
      </c>
      <c r="G330" s="105" t="s">
        <v>2659</v>
      </c>
      <c r="H330" s="43"/>
      <c r="I330" s="105"/>
      <c r="J330" s="72">
        <v>36</v>
      </c>
      <c r="K330" s="2532">
        <v>36</v>
      </c>
    </row>
    <row r="331" spans="1:11" s="1874" customFormat="1" ht="11.25" customHeight="1">
      <c r="A331" s="2133"/>
      <c r="B331" s="2453" t="s">
        <v>2274</v>
      </c>
      <c r="C331" s="2473" t="s">
        <v>3630</v>
      </c>
      <c r="D331" s="2472"/>
      <c r="E331" s="2443" t="s">
        <v>322</v>
      </c>
      <c r="F331" s="74" t="s">
        <v>2837</v>
      </c>
      <c r="G331" s="2454" t="s">
        <v>2659</v>
      </c>
      <c r="H331" s="2446"/>
      <c r="I331" s="2454"/>
      <c r="J331" s="2443">
        <v>36</v>
      </c>
      <c r="K331" s="2533">
        <v>36</v>
      </c>
    </row>
    <row r="332" spans="1:11" s="12" customFormat="1" ht="11.25" customHeight="1">
      <c r="A332" s="23"/>
      <c r="B332" s="2423" t="s">
        <v>2275</v>
      </c>
      <c r="C332" s="2474"/>
      <c r="D332" s="2475"/>
      <c r="E332" s="2419" t="s">
        <v>322</v>
      </c>
      <c r="F332" s="2420" t="s">
        <v>1877</v>
      </c>
      <c r="G332" s="2421" t="s">
        <v>1620</v>
      </c>
      <c r="H332" s="2420"/>
      <c r="I332" s="2421"/>
      <c r="J332" s="2419">
        <v>32</v>
      </c>
      <c r="K332" s="2477">
        <v>22</v>
      </c>
    </row>
    <row r="333" spans="1:11" s="12" customFormat="1" ht="11.25" customHeight="1">
      <c r="A333" s="23"/>
      <c r="B333" s="111" t="s">
        <v>2910</v>
      </c>
      <c r="C333" s="160"/>
      <c r="D333" s="887"/>
      <c r="E333" s="114"/>
      <c r="F333" s="115"/>
      <c r="G333" s="115"/>
      <c r="H333" s="115"/>
      <c r="I333" s="115"/>
      <c r="J333" s="138" t="s">
        <v>1014</v>
      </c>
      <c r="K333" s="2534"/>
    </row>
    <row r="334" spans="1:11" s="12" customFormat="1" ht="11.25" customHeight="1">
      <c r="A334" s="23"/>
      <c r="B334" s="36" t="s">
        <v>788</v>
      </c>
      <c r="C334" s="2078" t="s">
        <v>1368</v>
      </c>
      <c r="D334" s="2079" t="s">
        <v>3451</v>
      </c>
      <c r="E334" s="140" t="s">
        <v>624</v>
      </c>
      <c r="F334" s="43" t="s">
        <v>2887</v>
      </c>
      <c r="G334" s="105" t="s">
        <v>2659</v>
      </c>
      <c r="H334" s="43"/>
      <c r="I334" s="105"/>
      <c r="J334" s="30">
        <v>36</v>
      </c>
      <c r="K334" s="2469">
        <v>38</v>
      </c>
    </row>
    <row r="335" spans="1:11" s="12" customFormat="1" ht="11.25" customHeight="1">
      <c r="A335" s="23"/>
      <c r="B335" s="36" t="s">
        <v>790</v>
      </c>
      <c r="C335" s="2066" t="s">
        <v>2570</v>
      </c>
      <c r="D335" s="2079"/>
      <c r="E335" s="140" t="s">
        <v>2981</v>
      </c>
      <c r="F335" s="43"/>
      <c r="G335" s="97"/>
      <c r="H335" s="43"/>
      <c r="I335" s="105"/>
      <c r="J335" s="30" t="s">
        <v>1014</v>
      </c>
      <c r="K335" s="2469">
        <v>0</v>
      </c>
    </row>
    <row r="336" spans="1:11" s="12" customFormat="1" ht="11.25" customHeight="1">
      <c r="A336" s="23"/>
      <c r="B336" s="36" t="s">
        <v>2009</v>
      </c>
      <c r="C336" s="2070" t="s">
        <v>3440</v>
      </c>
      <c r="D336" s="2079"/>
      <c r="E336" s="140" t="s">
        <v>322</v>
      </c>
      <c r="F336" s="1786" t="s">
        <v>786</v>
      </c>
      <c r="G336" s="105" t="s">
        <v>2659</v>
      </c>
      <c r="H336" s="43"/>
      <c r="I336" s="105"/>
      <c r="J336" s="51">
        <v>36</v>
      </c>
      <c r="K336" s="2535">
        <v>38</v>
      </c>
    </row>
    <row r="337" spans="1:11" s="13" customFormat="1" ht="11.25" customHeight="1">
      <c r="A337" s="15" t="s">
        <v>2911</v>
      </c>
      <c r="B337" s="16" t="s">
        <v>582</v>
      </c>
      <c r="C337" s="2073"/>
      <c r="D337" s="1827"/>
      <c r="E337" s="20"/>
      <c r="F337" s="289"/>
      <c r="G337" s="21"/>
      <c r="H337" s="21"/>
      <c r="I337" s="21"/>
      <c r="J337" s="22" t="s">
        <v>1014</v>
      </c>
      <c r="K337" s="2536"/>
    </row>
    <row r="338" spans="1:11" s="12" customFormat="1" ht="11.25" customHeight="1">
      <c r="A338" s="23"/>
      <c r="B338" s="24" t="s">
        <v>1794</v>
      </c>
      <c r="C338" s="2066" t="s">
        <v>1095</v>
      </c>
      <c r="D338" s="2081" t="s">
        <v>3452</v>
      </c>
      <c r="E338" s="123" t="s">
        <v>624</v>
      </c>
      <c r="F338" s="70" t="s">
        <v>2117</v>
      </c>
      <c r="G338" s="105" t="s">
        <v>2657</v>
      </c>
      <c r="H338" s="29"/>
      <c r="I338" s="97"/>
      <c r="J338" s="30">
        <v>163</v>
      </c>
      <c r="K338" s="2469">
        <v>110</v>
      </c>
    </row>
    <row r="339" spans="1:11" s="12" customFormat="1" ht="11.25" customHeight="1">
      <c r="A339" s="23"/>
      <c r="B339" s="24" t="s">
        <v>2981</v>
      </c>
      <c r="C339" s="2078" t="s">
        <v>2982</v>
      </c>
      <c r="D339" s="2079"/>
      <c r="E339" s="38" t="s">
        <v>2981</v>
      </c>
      <c r="F339" s="43"/>
      <c r="G339" s="105"/>
      <c r="H339" s="43"/>
      <c r="I339" s="105"/>
      <c r="J339" s="30" t="s">
        <v>1014</v>
      </c>
      <c r="K339" s="2469">
        <v>3</v>
      </c>
    </row>
    <row r="340" spans="1:11" s="12" customFormat="1" ht="11.25" customHeight="1">
      <c r="A340" s="23"/>
      <c r="B340" s="36" t="s">
        <v>626</v>
      </c>
      <c r="C340" s="2078" t="s">
        <v>3441</v>
      </c>
      <c r="D340" s="2079"/>
      <c r="E340" s="140" t="s">
        <v>322</v>
      </c>
      <c r="F340" s="29" t="s">
        <v>1453</v>
      </c>
      <c r="G340" s="105" t="s">
        <v>2659</v>
      </c>
      <c r="H340" s="47"/>
      <c r="I340" s="105"/>
      <c r="J340" s="30">
        <v>36</v>
      </c>
      <c r="K340" s="2469">
        <v>25</v>
      </c>
    </row>
    <row r="341" spans="1:11" s="12" customFormat="1" ht="11.25" customHeight="1">
      <c r="A341" s="23"/>
      <c r="B341" s="24" t="s">
        <v>313</v>
      </c>
      <c r="C341" s="2066" t="s">
        <v>3442</v>
      </c>
      <c r="D341" s="2081"/>
      <c r="E341" s="123" t="s">
        <v>322</v>
      </c>
      <c r="F341" s="96" t="s">
        <v>640</v>
      </c>
      <c r="G341" s="97" t="s">
        <v>2659</v>
      </c>
      <c r="H341" s="29"/>
      <c r="I341" s="97"/>
      <c r="J341" s="30">
        <v>36</v>
      </c>
      <c r="K341" s="2469">
        <v>35</v>
      </c>
    </row>
    <row r="342" spans="1:11" s="12" customFormat="1" ht="11.25" customHeight="1">
      <c r="A342" s="23"/>
      <c r="B342" s="24" t="s">
        <v>315</v>
      </c>
      <c r="C342" s="2066" t="s">
        <v>3443</v>
      </c>
      <c r="D342" s="2081"/>
      <c r="E342" s="123" t="s">
        <v>322</v>
      </c>
      <c r="F342" s="96" t="s">
        <v>641</v>
      </c>
      <c r="G342" s="97" t="s">
        <v>2659</v>
      </c>
      <c r="H342" s="29"/>
      <c r="I342" s="97"/>
      <c r="J342" s="30">
        <v>36</v>
      </c>
      <c r="K342" s="2469">
        <v>19</v>
      </c>
    </row>
    <row r="343" spans="1:11" s="12" customFormat="1" ht="11.25" customHeight="1">
      <c r="A343" s="23"/>
      <c r="B343" s="2423" t="s">
        <v>2123</v>
      </c>
      <c r="C343" s="2424" t="s">
        <v>3444</v>
      </c>
      <c r="D343" s="2425"/>
      <c r="E343" s="2426" t="s">
        <v>322</v>
      </c>
      <c r="F343" s="2420" t="s">
        <v>2653</v>
      </c>
      <c r="G343" s="2421" t="s">
        <v>2659</v>
      </c>
      <c r="H343" s="2420"/>
      <c r="I343" s="2421"/>
      <c r="J343" s="2427">
        <v>36</v>
      </c>
      <c r="K343" s="2537">
        <v>31</v>
      </c>
    </row>
    <row r="344" spans="1:11" s="12" customFormat="1" ht="11.25" customHeight="1">
      <c r="A344" s="23"/>
      <c r="B344" s="117" t="s">
        <v>1664</v>
      </c>
      <c r="C344" s="2073"/>
      <c r="D344" s="364"/>
      <c r="E344" s="80"/>
      <c r="F344" s="104"/>
      <c r="G344" s="78"/>
      <c r="H344" s="104"/>
      <c r="I344" s="78"/>
      <c r="J344" s="138" t="s">
        <v>1014</v>
      </c>
      <c r="K344" s="2534"/>
    </row>
    <row r="345" spans="1:11" s="12" customFormat="1" ht="11.25" customHeight="1">
      <c r="A345" s="23"/>
      <c r="B345" s="36" t="s">
        <v>790</v>
      </c>
      <c r="C345" s="2070" t="s">
        <v>2570</v>
      </c>
      <c r="D345" s="2079"/>
      <c r="E345" s="140" t="s">
        <v>2981</v>
      </c>
      <c r="F345" s="43"/>
      <c r="G345" s="97"/>
      <c r="H345" s="43"/>
      <c r="I345" s="105"/>
      <c r="J345" s="30" t="s">
        <v>1014</v>
      </c>
      <c r="K345" s="2469">
        <v>0</v>
      </c>
    </row>
    <row r="346" spans="1:11" s="13" customFormat="1" ht="11.25" customHeight="1">
      <c r="A346" s="15" t="s">
        <v>2329</v>
      </c>
      <c r="B346" s="16" t="s">
        <v>2330</v>
      </c>
      <c r="C346" s="2073"/>
      <c r="D346" s="1827"/>
      <c r="E346" s="20"/>
      <c r="F346" s="289"/>
      <c r="G346" s="21"/>
      <c r="H346" s="21"/>
      <c r="I346" s="21"/>
      <c r="J346" s="22" t="s">
        <v>1014</v>
      </c>
      <c r="K346" s="2536"/>
    </row>
    <row r="347" spans="1:11" s="12" customFormat="1" ht="11.25" customHeight="1">
      <c r="A347" s="23"/>
      <c r="B347" s="24" t="s">
        <v>1794</v>
      </c>
      <c r="C347" s="2066" t="s">
        <v>1757</v>
      </c>
      <c r="D347" s="2081"/>
      <c r="E347" s="123" t="s">
        <v>624</v>
      </c>
      <c r="F347" s="70" t="s">
        <v>2567</v>
      </c>
      <c r="G347" s="88" t="s">
        <v>2657</v>
      </c>
      <c r="H347" s="29"/>
      <c r="I347" s="97"/>
      <c r="J347" s="138">
        <v>163</v>
      </c>
      <c r="K347" s="2534">
        <v>190</v>
      </c>
    </row>
    <row r="348" spans="1:11" s="12" customFormat="1" ht="11.25" customHeight="1">
      <c r="A348" s="23"/>
      <c r="B348" s="24" t="s">
        <v>2981</v>
      </c>
      <c r="C348" s="2078" t="s">
        <v>2982</v>
      </c>
      <c r="D348" s="2079"/>
      <c r="E348" s="38" t="s">
        <v>2981</v>
      </c>
      <c r="F348" s="43"/>
      <c r="G348" s="105"/>
      <c r="H348" s="43"/>
      <c r="I348" s="105"/>
      <c r="J348" s="30" t="s">
        <v>1014</v>
      </c>
      <c r="K348" s="2469">
        <v>9</v>
      </c>
    </row>
    <row r="349" spans="1:11" s="12" customFormat="1" ht="11.25" customHeight="1">
      <c r="A349" s="23"/>
      <c r="B349" s="24" t="s">
        <v>626</v>
      </c>
      <c r="C349" s="2078" t="s">
        <v>3445</v>
      </c>
      <c r="D349" s="2079" t="s">
        <v>3183</v>
      </c>
      <c r="E349" s="140" t="s">
        <v>322</v>
      </c>
      <c r="F349" s="43" t="s">
        <v>2873</v>
      </c>
      <c r="G349" s="105" t="s">
        <v>2659</v>
      </c>
      <c r="H349" s="47"/>
      <c r="I349" s="105"/>
      <c r="J349" s="30">
        <v>36</v>
      </c>
      <c r="K349" s="2469">
        <v>22</v>
      </c>
    </row>
    <row r="350" spans="1:11" s="12" customFormat="1" ht="11.25" customHeight="1">
      <c r="A350" s="23"/>
      <c r="B350" s="36" t="s">
        <v>313</v>
      </c>
      <c r="C350" s="2078" t="s">
        <v>3445</v>
      </c>
      <c r="D350" s="2079" t="s">
        <v>1732</v>
      </c>
      <c r="E350" s="140" t="s">
        <v>322</v>
      </c>
      <c r="F350" s="43" t="s">
        <v>381</v>
      </c>
      <c r="G350" s="105" t="s">
        <v>2659</v>
      </c>
      <c r="H350" s="43"/>
      <c r="I350" s="105"/>
      <c r="J350" s="30">
        <v>36</v>
      </c>
      <c r="K350" s="2469">
        <v>31</v>
      </c>
    </row>
    <row r="351" spans="1:11" s="12" customFormat="1" ht="11.25" customHeight="1">
      <c r="A351" s="23"/>
      <c r="B351" s="36" t="s">
        <v>315</v>
      </c>
      <c r="C351" s="2066" t="s">
        <v>3446</v>
      </c>
      <c r="D351" s="2079" t="s">
        <v>1495</v>
      </c>
      <c r="E351" s="140" t="s">
        <v>322</v>
      </c>
      <c r="F351" s="29" t="s">
        <v>1454</v>
      </c>
      <c r="G351" s="105" t="s">
        <v>2659</v>
      </c>
      <c r="H351" s="43"/>
      <c r="I351" s="105"/>
      <c r="J351" s="30">
        <v>36</v>
      </c>
      <c r="K351" s="2469">
        <v>36</v>
      </c>
    </row>
    <row r="352" spans="1:11" s="12" customFormat="1" ht="11.25" customHeight="1">
      <c r="A352" s="23"/>
      <c r="B352" s="36" t="s">
        <v>2123</v>
      </c>
      <c r="C352" s="2066" t="s">
        <v>3447</v>
      </c>
      <c r="D352" s="2079" t="s">
        <v>1244</v>
      </c>
      <c r="E352" s="140" t="s">
        <v>322</v>
      </c>
      <c r="F352" s="43" t="s">
        <v>2714</v>
      </c>
      <c r="G352" s="97" t="s">
        <v>2659</v>
      </c>
      <c r="H352" s="43"/>
      <c r="I352" s="105"/>
      <c r="J352" s="38">
        <v>36</v>
      </c>
      <c r="K352" s="2538">
        <v>36</v>
      </c>
    </row>
    <row r="353" spans="1:11" s="12" customFormat="1" ht="11.25" customHeight="1">
      <c r="A353" s="23"/>
      <c r="B353" s="36" t="s">
        <v>2274</v>
      </c>
      <c r="C353" s="2082" t="s">
        <v>3447</v>
      </c>
      <c r="D353" s="2079" t="s">
        <v>1732</v>
      </c>
      <c r="E353" s="140" t="s">
        <v>322</v>
      </c>
      <c r="F353" s="43" t="s">
        <v>2715</v>
      </c>
      <c r="G353" s="83" t="s">
        <v>2659</v>
      </c>
      <c r="H353" s="43"/>
      <c r="I353" s="105"/>
      <c r="J353" s="27">
        <v>36</v>
      </c>
      <c r="K353" s="2539">
        <v>36</v>
      </c>
    </row>
    <row r="354" spans="1:11" s="33" customFormat="1" ht="11.25" customHeight="1">
      <c r="A354" s="1340"/>
      <c r="B354" s="36" t="s">
        <v>2275</v>
      </c>
      <c r="C354" s="2066" t="s">
        <v>3448</v>
      </c>
      <c r="D354" s="2079" t="s">
        <v>1732</v>
      </c>
      <c r="E354" s="38" t="s">
        <v>322</v>
      </c>
      <c r="F354" s="43" t="s">
        <v>1737</v>
      </c>
      <c r="G354" s="84" t="s">
        <v>2659</v>
      </c>
      <c r="H354" s="43"/>
      <c r="I354" s="105"/>
      <c r="J354" s="67">
        <v>36</v>
      </c>
      <c r="K354" s="886">
        <v>29</v>
      </c>
    </row>
    <row r="355" spans="1:11" s="12" customFormat="1" ht="11.25" customHeight="1">
      <c r="A355" s="23"/>
      <c r="B355" s="111" t="s">
        <v>2955</v>
      </c>
      <c r="C355" s="160"/>
      <c r="D355" s="887"/>
      <c r="E355" s="888"/>
      <c r="F355" s="115"/>
      <c r="G355" s="115"/>
      <c r="H355" s="115"/>
      <c r="I355" s="115"/>
      <c r="J355" s="138" t="s">
        <v>1014</v>
      </c>
      <c r="K355" s="103"/>
    </row>
    <row r="356" spans="1:11" s="12" customFormat="1" ht="11.25" customHeight="1">
      <c r="A356" s="23"/>
      <c r="B356" s="36" t="s">
        <v>788</v>
      </c>
      <c r="C356" s="2078" t="s">
        <v>2160</v>
      </c>
      <c r="D356" s="2079" t="s">
        <v>1495</v>
      </c>
      <c r="E356" s="140" t="s">
        <v>624</v>
      </c>
      <c r="F356" s="43" t="s">
        <v>2196</v>
      </c>
      <c r="G356" s="105" t="s">
        <v>2659</v>
      </c>
      <c r="H356" s="43"/>
      <c r="I356" s="105"/>
      <c r="J356" s="30">
        <v>36</v>
      </c>
      <c r="K356" s="32">
        <v>36</v>
      </c>
    </row>
    <row r="357" spans="1:11" s="12" customFormat="1" ht="11.25" customHeight="1">
      <c r="A357" s="23"/>
      <c r="B357" s="36" t="s">
        <v>790</v>
      </c>
      <c r="C357" s="2066" t="s">
        <v>2570</v>
      </c>
      <c r="D357" s="2079"/>
      <c r="E357" s="140" t="s">
        <v>2981</v>
      </c>
      <c r="F357" s="43"/>
      <c r="G357" s="97"/>
      <c r="H357" s="43"/>
      <c r="I357" s="105"/>
      <c r="J357" s="30" t="s">
        <v>1014</v>
      </c>
      <c r="K357" s="32">
        <v>0</v>
      </c>
    </row>
    <row r="358" spans="1:11" s="12" customFormat="1" ht="11.25" customHeight="1">
      <c r="A358" s="23"/>
      <c r="B358" s="36" t="s">
        <v>2009</v>
      </c>
      <c r="C358" s="2070" t="s">
        <v>2160</v>
      </c>
      <c r="D358" s="2079"/>
      <c r="E358" s="140" t="s">
        <v>322</v>
      </c>
      <c r="F358" s="43" t="s">
        <v>1251</v>
      </c>
      <c r="G358" s="105" t="s">
        <v>2659</v>
      </c>
      <c r="H358" s="43"/>
      <c r="I358" s="105"/>
      <c r="J358" s="51">
        <v>36</v>
      </c>
      <c r="K358" s="109">
        <v>36</v>
      </c>
    </row>
    <row r="359" spans="1:11" s="13" customFormat="1" ht="11.25" customHeight="1">
      <c r="A359" s="15" t="s">
        <v>2026</v>
      </c>
      <c r="B359" s="16" t="s">
        <v>2702</v>
      </c>
      <c r="C359" s="2073"/>
      <c r="D359" s="1827"/>
      <c r="E359" s="19"/>
      <c r="F359" s="289"/>
      <c r="G359" s="21"/>
      <c r="H359" s="21"/>
      <c r="I359" s="21"/>
      <c r="J359" s="354" t="s">
        <v>1014</v>
      </c>
      <c r="K359" s="851"/>
    </row>
    <row r="360" spans="1:11" s="12" customFormat="1" ht="11.25" customHeight="1">
      <c r="A360" s="23"/>
      <c r="B360" s="24" t="s">
        <v>1794</v>
      </c>
      <c r="C360" s="2066" t="s">
        <v>2801</v>
      </c>
      <c r="D360" s="2081" t="s">
        <v>226</v>
      </c>
      <c r="E360" s="27" t="s">
        <v>624</v>
      </c>
      <c r="F360" s="29" t="s">
        <v>939</v>
      </c>
      <c r="G360" s="105" t="s">
        <v>2657</v>
      </c>
      <c r="H360" s="29" t="s">
        <v>690</v>
      </c>
      <c r="I360" s="105" t="s">
        <v>1632</v>
      </c>
      <c r="J360" s="31">
        <v>163</v>
      </c>
      <c r="K360" s="853">
        <v>76</v>
      </c>
    </row>
    <row r="361" spans="1:11" s="12" customFormat="1" ht="11.25" customHeight="1">
      <c r="A361" s="23"/>
      <c r="B361" s="24" t="s">
        <v>626</v>
      </c>
      <c r="C361" s="2066" t="s">
        <v>3449</v>
      </c>
      <c r="D361" s="2081"/>
      <c r="E361" s="27" t="s">
        <v>322</v>
      </c>
      <c r="F361" s="29" t="s">
        <v>1453</v>
      </c>
      <c r="G361" s="2436" t="s">
        <v>1622</v>
      </c>
      <c r="H361" s="47"/>
      <c r="I361" s="97"/>
      <c r="J361" s="31">
        <v>48</v>
      </c>
      <c r="K361" s="853">
        <v>39</v>
      </c>
    </row>
    <row r="362" spans="1:11" s="12" customFormat="1" ht="11.25" customHeight="1">
      <c r="A362" s="49"/>
      <c r="B362" s="116" t="s">
        <v>313</v>
      </c>
      <c r="C362" s="2067" t="s">
        <v>3157</v>
      </c>
      <c r="D362" s="366"/>
      <c r="E362" s="67" t="s">
        <v>322</v>
      </c>
      <c r="F362" s="137" t="s">
        <v>1454</v>
      </c>
      <c r="G362" s="2421" t="s">
        <v>1622</v>
      </c>
      <c r="H362" s="1334"/>
      <c r="I362" s="2147"/>
      <c r="J362" s="358">
        <v>48</v>
      </c>
      <c r="K362" s="890">
        <v>37</v>
      </c>
    </row>
    <row r="363" spans="1:11" s="13" customFormat="1" ht="11.25" customHeight="1">
      <c r="A363" s="48" t="s">
        <v>1276</v>
      </c>
      <c r="B363" s="292" t="s">
        <v>1430</v>
      </c>
      <c r="C363" s="2073"/>
      <c r="D363" s="293"/>
      <c r="E363" s="78"/>
      <c r="F363" s="294"/>
      <c r="G363" s="104"/>
      <c r="H363" s="104"/>
      <c r="I363" s="104"/>
      <c r="J363" s="354" t="s">
        <v>1014</v>
      </c>
      <c r="K363" s="851"/>
    </row>
    <row r="364" spans="1:11" s="12" customFormat="1" ht="11.25" customHeight="1">
      <c r="A364" s="49"/>
      <c r="B364" s="50" t="s">
        <v>2981</v>
      </c>
      <c r="C364" s="2070" t="s">
        <v>2982</v>
      </c>
      <c r="D364" s="2018"/>
      <c r="E364" s="51" t="s">
        <v>2981</v>
      </c>
      <c r="F364" s="53"/>
      <c r="G364" s="107"/>
      <c r="H364" s="53"/>
      <c r="I364" s="107"/>
      <c r="J364" s="356" t="s">
        <v>1014</v>
      </c>
      <c r="K364" s="854">
        <v>1</v>
      </c>
    </row>
    <row r="365" spans="1:11" s="13" customFormat="1" ht="11.25" customHeight="1">
      <c r="A365" s="48" t="s">
        <v>1867</v>
      </c>
      <c r="B365" s="292" t="s">
        <v>2644</v>
      </c>
      <c r="C365" s="2073"/>
      <c r="D365" s="293"/>
      <c r="E365" s="78"/>
      <c r="F365" s="294"/>
      <c r="G365" s="104"/>
      <c r="H365" s="104"/>
      <c r="I365" s="104"/>
      <c r="J365" s="354" t="s">
        <v>1014</v>
      </c>
      <c r="K365" s="851"/>
    </row>
    <row r="366" spans="1:11" s="12" customFormat="1" ht="11.25" customHeight="1">
      <c r="A366" s="23"/>
      <c r="B366" s="24" t="s">
        <v>1794</v>
      </c>
      <c r="C366" s="2066" t="s">
        <v>3158</v>
      </c>
      <c r="D366" s="2081" t="s">
        <v>1043</v>
      </c>
      <c r="E366" s="27" t="s">
        <v>624</v>
      </c>
      <c r="F366" s="29" t="s">
        <v>337</v>
      </c>
      <c r="G366" s="105" t="s">
        <v>1641</v>
      </c>
      <c r="H366" s="29"/>
      <c r="I366" s="97"/>
      <c r="J366" s="31">
        <v>48</v>
      </c>
      <c r="K366" s="853">
        <v>35</v>
      </c>
    </row>
    <row r="367" spans="1:11" s="12" customFormat="1" ht="11.25" customHeight="1">
      <c r="A367" s="23"/>
      <c r="B367" s="24" t="s">
        <v>2981</v>
      </c>
      <c r="C367" s="2066" t="s">
        <v>2982</v>
      </c>
      <c r="D367" s="2081"/>
      <c r="E367" s="38" t="s">
        <v>2981</v>
      </c>
      <c r="F367" s="29"/>
      <c r="G367" s="97"/>
      <c r="H367" s="29"/>
      <c r="I367" s="97"/>
      <c r="J367" s="31" t="s">
        <v>1014</v>
      </c>
      <c r="K367" s="853">
        <v>0</v>
      </c>
    </row>
    <row r="368" spans="1:11" s="12" customFormat="1" ht="11.25" customHeight="1">
      <c r="A368" s="49"/>
      <c r="B368" s="61" t="s">
        <v>626</v>
      </c>
      <c r="C368" s="2067" t="s">
        <v>3159</v>
      </c>
      <c r="D368" s="366"/>
      <c r="E368" s="67" t="s">
        <v>322</v>
      </c>
      <c r="F368" s="73" t="s">
        <v>1245</v>
      </c>
      <c r="G368" s="105" t="s">
        <v>1631</v>
      </c>
      <c r="H368" s="1335"/>
      <c r="I368" s="84"/>
      <c r="J368" s="354">
        <v>104</v>
      </c>
      <c r="K368" s="851">
        <v>35</v>
      </c>
    </row>
    <row r="369" spans="1:11" s="13" customFormat="1" ht="11.25" customHeight="1">
      <c r="A369" s="45" t="s">
        <v>683</v>
      </c>
      <c r="B369" s="46" t="s">
        <v>2171</v>
      </c>
      <c r="C369" s="2073"/>
      <c r="D369" s="1827"/>
      <c r="E369" s="20"/>
      <c r="F369" s="289"/>
      <c r="G369" s="21"/>
      <c r="H369" s="21"/>
      <c r="I369" s="21"/>
      <c r="J369" s="19" t="s">
        <v>1014</v>
      </c>
      <c r="K369" s="855"/>
    </row>
    <row r="370" spans="1:11" s="12" customFormat="1" ht="11.25" customHeight="1">
      <c r="A370" s="23"/>
      <c r="B370" s="57" t="s">
        <v>1794</v>
      </c>
      <c r="C370" s="2048" t="s">
        <v>3464</v>
      </c>
      <c r="D370" s="2081" t="s">
        <v>1660</v>
      </c>
      <c r="E370" s="123" t="s">
        <v>624</v>
      </c>
      <c r="F370" s="29" t="s">
        <v>2473</v>
      </c>
      <c r="G370" s="105" t="s">
        <v>1631</v>
      </c>
      <c r="H370" s="29"/>
      <c r="I370" s="97"/>
      <c r="J370" s="30">
        <v>104</v>
      </c>
      <c r="K370" s="32">
        <v>58</v>
      </c>
    </row>
    <row r="371" spans="1:11" s="12" customFormat="1" ht="11.25" customHeight="1">
      <c r="A371" s="49"/>
      <c r="B371" s="50" t="s">
        <v>2981</v>
      </c>
      <c r="C371" s="2070" t="s">
        <v>2982</v>
      </c>
      <c r="D371" s="2018"/>
      <c r="E371" s="51" t="s">
        <v>2981</v>
      </c>
      <c r="F371" s="53"/>
      <c r="G371" s="107"/>
      <c r="H371" s="53"/>
      <c r="I371" s="107"/>
      <c r="J371" s="30" t="s">
        <v>1014</v>
      </c>
      <c r="K371" s="32">
        <v>0</v>
      </c>
    </row>
    <row r="372" spans="1:11" s="1875" customFormat="1" ht="11.25" customHeight="1">
      <c r="A372" s="45" t="s">
        <v>3279</v>
      </c>
      <c r="B372" s="46" t="s">
        <v>3278</v>
      </c>
      <c r="C372" s="2073"/>
      <c r="D372" s="1827"/>
      <c r="E372" s="20"/>
      <c r="F372" s="289"/>
      <c r="G372" s="21"/>
      <c r="H372" s="21"/>
      <c r="I372" s="21"/>
      <c r="J372" s="1819" t="s">
        <v>1014</v>
      </c>
      <c r="K372" s="855"/>
    </row>
    <row r="373" spans="1:11" s="1874" customFormat="1" ht="11.25" customHeight="1">
      <c r="A373" s="23"/>
      <c r="B373" s="57" t="s">
        <v>1794</v>
      </c>
      <c r="C373" s="2048" t="s">
        <v>3465</v>
      </c>
      <c r="D373" s="2081" t="s">
        <v>1660</v>
      </c>
      <c r="E373" s="123" t="s">
        <v>624</v>
      </c>
      <c r="F373" s="29" t="s">
        <v>942</v>
      </c>
      <c r="G373" s="84" t="s">
        <v>2659</v>
      </c>
      <c r="H373" s="29"/>
      <c r="I373" s="97"/>
      <c r="J373" s="30">
        <v>36</v>
      </c>
      <c r="K373" s="32">
        <v>17</v>
      </c>
    </row>
    <row r="374" spans="1:11" s="12" customFormat="1" ht="11.25" customHeight="1">
      <c r="A374" s="2" t="s">
        <v>1316</v>
      </c>
      <c r="B374" s="786"/>
      <c r="C374" s="1801"/>
      <c r="D374" s="1800"/>
      <c r="E374" s="4"/>
      <c r="F374" s="108"/>
      <c r="G374" s="85"/>
      <c r="H374" s="56"/>
      <c r="I374" s="85"/>
      <c r="J374" s="787" t="s">
        <v>1014</v>
      </c>
      <c r="K374" s="787"/>
    </row>
    <row r="375" spans="1:11" s="12" customFormat="1" ht="10.9" customHeight="1">
      <c r="A375" s="157" t="s">
        <v>2469</v>
      </c>
      <c r="B375" s="158" t="s">
        <v>2885</v>
      </c>
      <c r="C375" s="1802"/>
      <c r="D375" s="1795"/>
      <c r="E375" s="114"/>
      <c r="F375" s="115"/>
      <c r="G375" s="161"/>
      <c r="H375" s="161"/>
      <c r="I375" s="161"/>
      <c r="J375" s="112" t="s">
        <v>1014</v>
      </c>
      <c r="K375" s="908"/>
    </row>
    <row r="376" spans="1:11" s="12" customFormat="1" ht="10.9" customHeight="1">
      <c r="A376" s="49"/>
      <c r="B376" s="50" t="s">
        <v>1794</v>
      </c>
      <c r="C376" s="2057" t="s">
        <v>1369</v>
      </c>
      <c r="D376" s="2018" t="s">
        <v>1243</v>
      </c>
      <c r="E376" s="51" t="s">
        <v>624</v>
      </c>
      <c r="F376" s="1785" t="s">
        <v>2116</v>
      </c>
      <c r="G376" s="105" t="s">
        <v>1631</v>
      </c>
      <c r="H376" s="53"/>
      <c r="I376" s="107"/>
      <c r="J376" s="54">
        <v>104</v>
      </c>
      <c r="K376" s="62">
        <v>84</v>
      </c>
    </row>
    <row r="377" spans="1:11" s="12" customFormat="1" ht="11.25" customHeight="1">
      <c r="A377" s="1153" t="s">
        <v>2290</v>
      </c>
      <c r="B377" s="158" t="s">
        <v>744</v>
      </c>
      <c r="C377" s="2065"/>
      <c r="D377" s="887"/>
      <c r="E377" s="114"/>
      <c r="F377" s="115"/>
      <c r="G377" s="161"/>
      <c r="H377" s="161"/>
      <c r="I377" s="161"/>
      <c r="J377" s="112" t="s">
        <v>1014</v>
      </c>
      <c r="K377" s="908"/>
    </row>
    <row r="378" spans="1:11" s="12" customFormat="1" ht="11.25" customHeight="1">
      <c r="A378" s="23"/>
      <c r="B378" s="24" t="s">
        <v>2981</v>
      </c>
      <c r="C378" s="2083" t="s">
        <v>2982</v>
      </c>
      <c r="D378" s="2081"/>
      <c r="E378" s="27" t="s">
        <v>2981</v>
      </c>
      <c r="F378" s="70"/>
      <c r="G378" s="97"/>
      <c r="H378" s="96"/>
      <c r="I378" s="30"/>
      <c r="J378" s="31" t="s">
        <v>1014</v>
      </c>
      <c r="K378" s="62">
        <v>0</v>
      </c>
    </row>
    <row r="379" spans="1:11" s="12" customFormat="1" ht="10.9" customHeight="1">
      <c r="A379" s="157" t="s">
        <v>2470</v>
      </c>
      <c r="B379" s="158" t="s">
        <v>2003</v>
      </c>
      <c r="C379" s="2065"/>
      <c r="D379" s="887"/>
      <c r="E379" s="114"/>
      <c r="F379" s="115"/>
      <c r="G379" s="161"/>
      <c r="H379" s="161"/>
      <c r="I379" s="161"/>
      <c r="J379" s="112" t="s">
        <v>1014</v>
      </c>
      <c r="K379" s="908"/>
    </row>
    <row r="380" spans="1:11" s="12" customFormat="1" ht="10.9" customHeight="1">
      <c r="A380" s="49"/>
      <c r="B380" s="50" t="s">
        <v>1794</v>
      </c>
      <c r="C380" s="2070" t="s">
        <v>3160</v>
      </c>
      <c r="D380" s="2083" t="s">
        <v>587</v>
      </c>
      <c r="E380" s="51" t="s">
        <v>624</v>
      </c>
      <c r="F380" s="53" t="s">
        <v>2907</v>
      </c>
      <c r="G380" s="107" t="s">
        <v>2656</v>
      </c>
      <c r="H380" s="53"/>
      <c r="I380" s="107"/>
      <c r="J380" s="54">
        <v>149</v>
      </c>
      <c r="K380" s="62">
        <v>70</v>
      </c>
    </row>
    <row r="381" spans="1:11" s="13" customFormat="1" ht="11.25" customHeight="1">
      <c r="A381" s="48" t="s">
        <v>1679</v>
      </c>
      <c r="B381" s="292" t="s">
        <v>1680</v>
      </c>
      <c r="C381" s="2065"/>
      <c r="D381" s="293"/>
      <c r="E381" s="80"/>
      <c r="F381" s="294"/>
      <c r="G381" s="104"/>
      <c r="H381" s="104"/>
      <c r="I381" s="104"/>
      <c r="J381" s="78" t="s">
        <v>1014</v>
      </c>
      <c r="K381" s="861"/>
    </row>
    <row r="382" spans="1:11" s="12" customFormat="1" ht="11.25" customHeight="1">
      <c r="A382" s="23"/>
      <c r="B382" s="24" t="s">
        <v>1794</v>
      </c>
      <c r="C382" s="2066" t="s">
        <v>1095</v>
      </c>
      <c r="D382" s="2071" t="s">
        <v>1243</v>
      </c>
      <c r="E382" s="123" t="s">
        <v>624</v>
      </c>
      <c r="F382" s="29" t="s">
        <v>2196</v>
      </c>
      <c r="G382" s="105" t="s">
        <v>1631</v>
      </c>
      <c r="H382" s="29"/>
      <c r="I382" s="97"/>
      <c r="J382" s="30">
        <v>104</v>
      </c>
      <c r="K382" s="32">
        <v>80</v>
      </c>
    </row>
    <row r="383" spans="1:11" s="12" customFormat="1" ht="11.25" customHeight="1">
      <c r="A383" s="49"/>
      <c r="B383" s="92" t="s">
        <v>626</v>
      </c>
      <c r="C383" s="2070" t="s">
        <v>3450</v>
      </c>
      <c r="D383" s="2018"/>
      <c r="E383" s="297" t="s">
        <v>322</v>
      </c>
      <c r="F383" s="53" t="s">
        <v>1122</v>
      </c>
      <c r="G383" s="107" t="s">
        <v>1631</v>
      </c>
      <c r="H383" s="106"/>
      <c r="I383" s="107"/>
      <c r="J383" s="54">
        <v>104</v>
      </c>
      <c r="K383" s="62">
        <v>80</v>
      </c>
    </row>
    <row r="384" spans="1:11" s="12" customFormat="1" ht="11.25" customHeight="1">
      <c r="A384" s="2" t="s">
        <v>2956</v>
      </c>
      <c r="B384" s="786"/>
      <c r="C384" s="119"/>
      <c r="D384" s="55"/>
      <c r="E384" s="4"/>
      <c r="F384" s="108"/>
      <c r="G384" s="108"/>
      <c r="H384" s="56"/>
      <c r="I384" s="108"/>
      <c r="J384" s="85" t="s">
        <v>1014</v>
      </c>
      <c r="K384" s="877"/>
    </row>
    <row r="385" spans="1:11" s="12" customFormat="1" ht="11.25" customHeight="1">
      <c r="A385" s="2" t="s">
        <v>2388</v>
      </c>
      <c r="B385" s="786"/>
      <c r="C385" s="119"/>
      <c r="D385" s="55"/>
      <c r="E385" s="4"/>
      <c r="F385" s="108"/>
      <c r="G385" s="85"/>
      <c r="H385" s="56"/>
      <c r="I385" s="85"/>
      <c r="J385" s="787" t="s">
        <v>1014</v>
      </c>
      <c r="K385" s="787"/>
    </row>
    <row r="386" spans="1:11" s="13" customFormat="1" ht="11.25" customHeight="1">
      <c r="A386" s="15" t="s">
        <v>2717</v>
      </c>
      <c r="B386" s="120" t="s">
        <v>2718</v>
      </c>
      <c r="C386" s="2560"/>
      <c r="D386" s="1818"/>
      <c r="E386" s="2131"/>
      <c r="F386" s="289"/>
      <c r="G386" s="21"/>
      <c r="H386" s="21"/>
      <c r="I386" s="21"/>
      <c r="J386" s="2131" t="s">
        <v>1014</v>
      </c>
      <c r="K386" s="855"/>
    </row>
    <row r="387" spans="1:11" s="12" customFormat="1" ht="11.25" customHeight="1">
      <c r="A387" s="23"/>
      <c r="B387" s="1750" t="s">
        <v>1794</v>
      </c>
      <c r="C387" s="2316" t="s">
        <v>3092</v>
      </c>
      <c r="D387" s="2337" t="s">
        <v>3557</v>
      </c>
      <c r="E387" s="1219" t="s">
        <v>624</v>
      </c>
      <c r="F387" s="101" t="s">
        <v>323</v>
      </c>
      <c r="G387" s="2136" t="s">
        <v>2655</v>
      </c>
      <c r="H387" s="101"/>
      <c r="I387" s="2136"/>
      <c r="J387" s="67">
        <v>224</v>
      </c>
      <c r="K387" s="886">
        <v>159</v>
      </c>
    </row>
    <row r="388" spans="1:11" s="12" customFormat="1" ht="11.25" customHeight="1">
      <c r="A388" s="23"/>
      <c r="B388" s="1749" t="s">
        <v>858</v>
      </c>
      <c r="C388" s="2311"/>
      <c r="D388" s="2325"/>
      <c r="E388" s="20"/>
      <c r="F388" s="289"/>
      <c r="G388" s="19"/>
      <c r="H388" s="21"/>
      <c r="I388" s="19"/>
      <c r="J388" s="138" t="s">
        <v>1014</v>
      </c>
      <c r="K388" s="103"/>
    </row>
    <row r="389" spans="1:11" s="12" customFormat="1" ht="11.25" customHeight="1">
      <c r="A389" s="23"/>
      <c r="B389" s="1750" t="s">
        <v>788</v>
      </c>
      <c r="C389" s="2310" t="s">
        <v>3092</v>
      </c>
      <c r="D389" s="2324" t="s">
        <v>3557</v>
      </c>
      <c r="E389" s="123" t="s">
        <v>624</v>
      </c>
      <c r="F389" s="29" t="s">
        <v>625</v>
      </c>
      <c r="G389" s="88" t="s">
        <v>1631</v>
      </c>
      <c r="H389" s="29"/>
      <c r="I389" s="30"/>
      <c r="J389" s="1784">
        <v>104</v>
      </c>
      <c r="K389" s="32">
        <v>82</v>
      </c>
    </row>
    <row r="390" spans="1:11" s="12" customFormat="1" ht="11.25" customHeight="1">
      <c r="A390" s="15" t="s">
        <v>2039</v>
      </c>
      <c r="B390" s="1751" t="s">
        <v>1966</v>
      </c>
      <c r="C390" s="2321"/>
      <c r="D390" s="2325"/>
      <c r="E390" s="20"/>
      <c r="F390" s="289"/>
      <c r="G390" s="21"/>
      <c r="H390" s="21"/>
      <c r="I390" s="21"/>
      <c r="J390" s="22" t="s">
        <v>1014</v>
      </c>
      <c r="K390" s="867"/>
    </row>
    <row r="391" spans="1:11" s="12" customFormat="1" ht="11.25" customHeight="1">
      <c r="A391" s="23"/>
      <c r="B391" s="1748" t="s">
        <v>1794</v>
      </c>
      <c r="C391" s="2308" t="s">
        <v>2798</v>
      </c>
      <c r="D391" s="2324" t="s">
        <v>218</v>
      </c>
      <c r="E391" s="123" t="s">
        <v>624</v>
      </c>
      <c r="F391" s="29" t="s">
        <v>1763</v>
      </c>
      <c r="G391" s="97" t="s">
        <v>2657</v>
      </c>
      <c r="H391" s="29"/>
      <c r="I391" s="97"/>
      <c r="J391" s="30">
        <v>163</v>
      </c>
      <c r="K391" s="32">
        <v>149</v>
      </c>
    </row>
    <row r="392" spans="1:11" s="12" customFormat="1" ht="11.25" customHeight="1">
      <c r="A392" s="23"/>
      <c r="B392" s="1747" t="s">
        <v>626</v>
      </c>
      <c r="C392" s="2602" t="s">
        <v>3778</v>
      </c>
      <c r="D392" s="2326"/>
      <c r="E392" s="140" t="s">
        <v>322</v>
      </c>
      <c r="F392" s="29" t="s">
        <v>939</v>
      </c>
      <c r="G392" s="88" t="s">
        <v>1635</v>
      </c>
      <c r="H392" s="43"/>
      <c r="I392" s="105"/>
      <c r="J392" s="30">
        <v>48</v>
      </c>
      <c r="K392" s="32">
        <v>50</v>
      </c>
    </row>
    <row r="393" spans="1:11" s="12" customFormat="1" ht="11.25" customHeight="1">
      <c r="A393" s="23"/>
      <c r="B393" s="1747" t="s">
        <v>313</v>
      </c>
      <c r="C393" s="2308" t="s">
        <v>3509</v>
      </c>
      <c r="D393" s="2326"/>
      <c r="E393" s="140" t="s">
        <v>322</v>
      </c>
      <c r="F393" s="29" t="s">
        <v>921</v>
      </c>
      <c r="G393" s="88" t="s">
        <v>1635</v>
      </c>
      <c r="H393" s="43"/>
      <c r="I393" s="105"/>
      <c r="J393" s="30">
        <v>48</v>
      </c>
      <c r="K393" s="32">
        <v>49</v>
      </c>
    </row>
    <row r="394" spans="1:11" s="12" customFormat="1" ht="11.25" customHeight="1">
      <c r="A394" s="23"/>
      <c r="B394" s="2017" t="s">
        <v>315</v>
      </c>
      <c r="C394" s="2310" t="s">
        <v>3148</v>
      </c>
      <c r="D394" s="2327"/>
      <c r="E394" s="2019" t="s">
        <v>322</v>
      </c>
      <c r="F394" s="1984" t="s">
        <v>2714</v>
      </c>
      <c r="G394" s="2020" t="s">
        <v>1635</v>
      </c>
      <c r="H394" s="1984"/>
      <c r="I394" s="1979"/>
      <c r="J394" s="1980">
        <v>48</v>
      </c>
      <c r="K394" s="1981">
        <v>50</v>
      </c>
    </row>
    <row r="395" spans="1:11" s="1874" customFormat="1" ht="11.25" customHeight="1">
      <c r="A395" s="23"/>
      <c r="B395" s="2016" t="s">
        <v>3374</v>
      </c>
      <c r="C395" s="2309"/>
      <c r="D395" s="2328"/>
      <c r="E395" s="80"/>
      <c r="F395" s="104"/>
      <c r="G395" s="78"/>
      <c r="H395" s="104"/>
      <c r="I395" s="78"/>
      <c r="J395" s="138" t="s">
        <v>1014</v>
      </c>
      <c r="K395" s="103"/>
    </row>
    <row r="396" spans="1:11" s="1874" customFormat="1" ht="11.25" customHeight="1">
      <c r="A396" s="23"/>
      <c r="B396" s="2014" t="s">
        <v>788</v>
      </c>
      <c r="C396" s="2314" t="s">
        <v>3375</v>
      </c>
      <c r="D396" s="2324" t="s">
        <v>1014</v>
      </c>
      <c r="E396" s="123" t="s">
        <v>624</v>
      </c>
      <c r="F396" s="29" t="s">
        <v>1044</v>
      </c>
      <c r="G396" s="2404" t="s">
        <v>3801</v>
      </c>
      <c r="H396" s="29"/>
      <c r="I396" s="30"/>
      <c r="J396" s="1784" t="s">
        <v>1014</v>
      </c>
      <c r="K396" s="32">
        <v>50</v>
      </c>
    </row>
    <row r="397" spans="1:11" s="1874" customFormat="1" ht="11.25" customHeight="1">
      <c r="A397" s="23"/>
      <c r="B397" s="1747" t="s">
        <v>2009</v>
      </c>
      <c r="C397" s="2315" t="s">
        <v>3375</v>
      </c>
      <c r="D397" s="2329"/>
      <c r="E397" s="1996" t="s">
        <v>322</v>
      </c>
      <c r="F397" s="29" t="s">
        <v>2877</v>
      </c>
      <c r="G397" s="2404" t="s">
        <v>3801</v>
      </c>
      <c r="H397" s="43"/>
      <c r="I397" s="105"/>
      <c r="J397" s="1784" t="s">
        <v>1014</v>
      </c>
      <c r="K397" s="32">
        <v>50</v>
      </c>
    </row>
    <row r="398" spans="1:11" s="12" customFormat="1" ht="11.25" customHeight="1">
      <c r="A398" s="15" t="s">
        <v>1278</v>
      </c>
      <c r="B398" s="1751" t="s">
        <v>2970</v>
      </c>
      <c r="C398" s="2321"/>
      <c r="D398" s="2325"/>
      <c r="E398" s="20"/>
      <c r="F398" s="289"/>
      <c r="G398" s="21"/>
      <c r="H398" s="21"/>
      <c r="I398" s="21"/>
      <c r="J398" s="22" t="s">
        <v>1014</v>
      </c>
      <c r="K398" s="867"/>
    </row>
    <row r="399" spans="1:11" s="12" customFormat="1" ht="11.25" customHeight="1">
      <c r="A399" s="23"/>
      <c r="B399" s="1748" t="s">
        <v>1794</v>
      </c>
      <c r="C399" s="2312" t="s">
        <v>3414</v>
      </c>
      <c r="D399" s="2318" t="s">
        <v>2964</v>
      </c>
      <c r="E399" s="123" t="s">
        <v>624</v>
      </c>
      <c r="F399" s="29" t="s">
        <v>2116</v>
      </c>
      <c r="G399" s="97" t="s">
        <v>2655</v>
      </c>
      <c r="H399" s="29"/>
      <c r="I399" s="97"/>
      <c r="J399" s="30">
        <v>224</v>
      </c>
      <c r="K399" s="32">
        <v>170</v>
      </c>
    </row>
    <row r="400" spans="1:11" s="12" customFormat="1" ht="11.25" customHeight="1">
      <c r="A400" s="23"/>
      <c r="B400" s="1748" t="s">
        <v>2981</v>
      </c>
      <c r="C400" s="2313" t="s">
        <v>2982</v>
      </c>
      <c r="D400" s="2326"/>
      <c r="E400" s="38" t="s">
        <v>2981</v>
      </c>
      <c r="F400" s="43"/>
      <c r="G400" s="105"/>
      <c r="H400" s="43"/>
      <c r="I400" s="105"/>
      <c r="J400" s="30" t="s">
        <v>1014</v>
      </c>
      <c r="K400" s="32">
        <v>29</v>
      </c>
    </row>
    <row r="401" spans="1:11" s="12" customFormat="1" ht="11.25" customHeight="1">
      <c r="A401" s="23"/>
      <c r="B401" s="1747" t="s">
        <v>626</v>
      </c>
      <c r="C401" s="2247" t="s">
        <v>3656</v>
      </c>
      <c r="D401" s="2326"/>
      <c r="E401" s="140" t="s">
        <v>322</v>
      </c>
      <c r="F401" s="29" t="s">
        <v>2636</v>
      </c>
      <c r="G401" s="88" t="s">
        <v>1635</v>
      </c>
      <c r="H401" s="43"/>
      <c r="I401" s="105"/>
      <c r="J401" s="30">
        <v>48</v>
      </c>
      <c r="K401" s="32">
        <v>43</v>
      </c>
    </row>
    <row r="402" spans="1:11" s="12" customFormat="1" ht="11.25" customHeight="1">
      <c r="A402" s="23"/>
      <c r="B402" s="1747" t="s">
        <v>313</v>
      </c>
      <c r="C402" s="2308" t="s">
        <v>3696</v>
      </c>
      <c r="D402" s="2326"/>
      <c r="E402" s="140" t="s">
        <v>322</v>
      </c>
      <c r="F402" s="29" t="s">
        <v>922</v>
      </c>
      <c r="G402" s="88" t="s">
        <v>1635</v>
      </c>
      <c r="H402" s="43"/>
      <c r="I402" s="105"/>
      <c r="J402" s="30">
        <v>48</v>
      </c>
      <c r="K402" s="32">
        <v>29</v>
      </c>
    </row>
    <row r="403" spans="1:11" s="12" customFormat="1" ht="11.25" customHeight="1">
      <c r="A403" s="23"/>
      <c r="B403" s="1748" t="s">
        <v>315</v>
      </c>
      <c r="C403" s="2313" t="s">
        <v>3510</v>
      </c>
      <c r="D403" s="2326"/>
      <c r="E403" s="140" t="s">
        <v>322</v>
      </c>
      <c r="F403" s="29" t="s">
        <v>2715</v>
      </c>
      <c r="G403" s="88" t="s">
        <v>1635</v>
      </c>
      <c r="H403" s="29"/>
      <c r="I403" s="105"/>
      <c r="J403" s="30">
        <v>48</v>
      </c>
      <c r="K403" s="32">
        <v>50</v>
      </c>
    </row>
    <row r="404" spans="1:11" s="12" customFormat="1" ht="11.25" customHeight="1">
      <c r="A404" s="23"/>
      <c r="B404" s="1747" t="s">
        <v>2123</v>
      </c>
      <c r="C404" s="2236" t="s">
        <v>3631</v>
      </c>
      <c r="D404" s="2326"/>
      <c r="E404" s="140" t="s">
        <v>322</v>
      </c>
      <c r="F404" s="29" t="s">
        <v>1844</v>
      </c>
      <c r="G404" s="88" t="s">
        <v>1635</v>
      </c>
      <c r="H404" s="43"/>
      <c r="I404" s="105"/>
      <c r="J404" s="51">
        <v>48</v>
      </c>
      <c r="K404" s="109">
        <v>48</v>
      </c>
    </row>
    <row r="405" spans="1:11" s="12" customFormat="1" ht="11.25" customHeight="1">
      <c r="A405" s="23"/>
      <c r="B405" s="1751" t="s">
        <v>2214</v>
      </c>
      <c r="C405" s="2235"/>
      <c r="D405" s="2330"/>
      <c r="E405" s="20"/>
      <c r="F405" s="21"/>
      <c r="G405" s="1819"/>
      <c r="H405" s="21"/>
      <c r="I405" s="19"/>
      <c r="J405" s="138" t="s">
        <v>1014</v>
      </c>
      <c r="K405" s="103"/>
    </row>
    <row r="406" spans="1:11" s="1874" customFormat="1" ht="11.25" customHeight="1">
      <c r="A406" s="23"/>
      <c r="B406" s="2014" t="s">
        <v>788</v>
      </c>
      <c r="C406" s="2393" t="s">
        <v>3372</v>
      </c>
      <c r="D406" s="2324" t="s">
        <v>1014</v>
      </c>
      <c r="E406" s="123" t="s">
        <v>624</v>
      </c>
      <c r="F406" s="29" t="s">
        <v>1803</v>
      </c>
      <c r="G406" s="2514" t="s">
        <v>1639</v>
      </c>
      <c r="H406" s="29"/>
      <c r="I406" s="30"/>
      <c r="J406" s="30">
        <v>32</v>
      </c>
      <c r="K406" s="32">
        <v>34</v>
      </c>
    </row>
    <row r="407" spans="1:11" s="12" customFormat="1" ht="11.25" customHeight="1">
      <c r="A407" s="23"/>
      <c r="B407" s="2015" t="s">
        <v>790</v>
      </c>
      <c r="C407" s="2349" t="s">
        <v>2570</v>
      </c>
      <c r="D407" s="2326"/>
      <c r="E407" s="140" t="s">
        <v>2981</v>
      </c>
      <c r="F407" s="43"/>
      <c r="G407" s="97"/>
      <c r="H407" s="43"/>
      <c r="I407" s="105"/>
      <c r="J407" s="30" t="s">
        <v>1014</v>
      </c>
      <c r="K407" s="32">
        <v>2</v>
      </c>
    </row>
    <row r="408" spans="1:11" s="1874" customFormat="1" ht="11.25" customHeight="1">
      <c r="A408" s="23"/>
      <c r="B408" s="2014" t="s">
        <v>2009</v>
      </c>
      <c r="C408" s="2394" t="s">
        <v>3373</v>
      </c>
      <c r="D408" s="2329"/>
      <c r="E408" s="1996" t="s">
        <v>322</v>
      </c>
      <c r="F408" s="29" t="s">
        <v>1804</v>
      </c>
      <c r="G408" s="2514" t="s">
        <v>1639</v>
      </c>
      <c r="H408" s="43"/>
      <c r="I408" s="105"/>
      <c r="J408" s="30">
        <v>32</v>
      </c>
      <c r="K408" s="32">
        <v>34</v>
      </c>
    </row>
    <row r="409" spans="1:11" s="13" customFormat="1" ht="11.25" customHeight="1">
      <c r="A409" s="15" t="s">
        <v>2037</v>
      </c>
      <c r="B409" s="1751" t="s">
        <v>2038</v>
      </c>
      <c r="C409" s="2235"/>
      <c r="D409" s="2325"/>
      <c r="E409" s="20"/>
      <c r="F409" s="289"/>
      <c r="G409" s="21"/>
      <c r="H409" s="21"/>
      <c r="I409" s="21"/>
      <c r="J409" s="19" t="s">
        <v>1014</v>
      </c>
      <c r="K409" s="855"/>
    </row>
    <row r="410" spans="1:11" s="12" customFormat="1" ht="11.25" customHeight="1">
      <c r="A410" s="23"/>
      <c r="B410" s="1750" t="s">
        <v>1794</v>
      </c>
      <c r="C410" s="2349" t="s">
        <v>3524</v>
      </c>
      <c r="D410" s="2324" t="s">
        <v>861</v>
      </c>
      <c r="E410" s="123" t="s">
        <v>624</v>
      </c>
      <c r="F410" s="29" t="s">
        <v>337</v>
      </c>
      <c r="G410" s="97" t="s">
        <v>2655</v>
      </c>
      <c r="H410" s="29"/>
      <c r="I410" s="97"/>
      <c r="J410" s="1784">
        <v>224</v>
      </c>
      <c r="K410" s="32">
        <v>269</v>
      </c>
    </row>
    <row r="411" spans="1:11" s="12" customFormat="1" ht="11.25" customHeight="1">
      <c r="A411" s="23"/>
      <c r="B411" s="1750" t="s">
        <v>626</v>
      </c>
      <c r="C411" s="2349" t="s">
        <v>3657</v>
      </c>
      <c r="D411" s="2313"/>
      <c r="E411" s="123" t="s">
        <v>322</v>
      </c>
      <c r="F411" s="29" t="s">
        <v>2878</v>
      </c>
      <c r="G411" s="88" t="s">
        <v>1635</v>
      </c>
      <c r="H411" s="29"/>
      <c r="I411" s="97"/>
      <c r="J411" s="30">
        <v>48</v>
      </c>
      <c r="K411" s="32">
        <v>40</v>
      </c>
    </row>
    <row r="412" spans="1:11" s="12" customFormat="1" ht="11.25" customHeight="1">
      <c r="A412" s="23"/>
      <c r="B412" s="1750" t="s">
        <v>313</v>
      </c>
      <c r="C412" s="2349" t="s">
        <v>3657</v>
      </c>
      <c r="D412" s="2313"/>
      <c r="E412" s="123" t="s">
        <v>322</v>
      </c>
      <c r="F412" s="29" t="s">
        <v>2879</v>
      </c>
      <c r="G412" s="88" t="s">
        <v>1635</v>
      </c>
      <c r="H412" s="29"/>
      <c r="I412" s="97"/>
      <c r="J412" s="30">
        <v>48</v>
      </c>
      <c r="K412" s="32">
        <v>40</v>
      </c>
    </row>
    <row r="413" spans="1:11" s="12" customFormat="1" ht="11.25" customHeight="1">
      <c r="A413" s="23"/>
      <c r="B413" s="1750" t="s">
        <v>315</v>
      </c>
      <c r="C413" s="2247" t="s">
        <v>3632</v>
      </c>
      <c r="D413" s="2313"/>
      <c r="E413" s="123" t="s">
        <v>322</v>
      </c>
      <c r="F413" s="29" t="s">
        <v>2689</v>
      </c>
      <c r="G413" s="88" t="s">
        <v>1635</v>
      </c>
      <c r="H413" s="29"/>
      <c r="I413" s="97"/>
      <c r="J413" s="30">
        <v>48</v>
      </c>
      <c r="K413" s="32">
        <v>40</v>
      </c>
    </row>
    <row r="414" spans="1:11" s="12" customFormat="1" ht="11.25" customHeight="1">
      <c r="A414" s="23"/>
      <c r="B414" s="1750" t="s">
        <v>2274</v>
      </c>
      <c r="C414" s="2602" t="s">
        <v>3779</v>
      </c>
      <c r="D414" s="2319"/>
      <c r="E414" s="123" t="s">
        <v>322</v>
      </c>
      <c r="F414" s="29" t="s">
        <v>2653</v>
      </c>
      <c r="G414" s="88" t="s">
        <v>1635</v>
      </c>
      <c r="H414" s="96"/>
      <c r="I414" s="97"/>
      <c r="J414" s="30">
        <v>48</v>
      </c>
      <c r="K414" s="32">
        <v>40</v>
      </c>
    </row>
    <row r="415" spans="1:11" s="12" customFormat="1" ht="11.25" customHeight="1">
      <c r="A415" s="23"/>
      <c r="B415" s="1750" t="s">
        <v>2275</v>
      </c>
      <c r="C415" s="2602" t="s">
        <v>3779</v>
      </c>
      <c r="D415" s="2329"/>
      <c r="E415" s="123" t="s">
        <v>322</v>
      </c>
      <c r="F415" s="29" t="s">
        <v>1663</v>
      </c>
      <c r="G415" s="88" t="s">
        <v>1635</v>
      </c>
      <c r="H415" s="29"/>
      <c r="I415" s="97"/>
      <c r="J415" s="27">
        <v>48</v>
      </c>
      <c r="K415" s="139">
        <v>40</v>
      </c>
    </row>
    <row r="416" spans="1:11" s="12" customFormat="1" ht="11.25" customHeight="1">
      <c r="A416" s="23"/>
      <c r="B416" s="1750" t="s">
        <v>2195</v>
      </c>
      <c r="C416" s="2247" t="s">
        <v>3633</v>
      </c>
      <c r="D416" s="2319"/>
      <c r="E416" s="1219" t="s">
        <v>322</v>
      </c>
      <c r="F416" s="29" t="s">
        <v>1404</v>
      </c>
      <c r="G416" s="88" t="s">
        <v>1635</v>
      </c>
      <c r="H416" s="96"/>
      <c r="I416" s="97"/>
      <c r="J416" s="138">
        <v>48</v>
      </c>
      <c r="K416" s="103">
        <v>40</v>
      </c>
    </row>
    <row r="417" spans="1:11" s="12" customFormat="1" ht="11.25" customHeight="1">
      <c r="A417" s="23"/>
      <c r="B417" s="1750" t="s">
        <v>2197</v>
      </c>
      <c r="C417" s="2247" t="s">
        <v>3633</v>
      </c>
      <c r="D417" s="2329"/>
      <c r="E417" s="123" t="s">
        <v>322</v>
      </c>
      <c r="F417" s="29" t="s">
        <v>1405</v>
      </c>
      <c r="G417" s="88" t="s">
        <v>1635</v>
      </c>
      <c r="H417" s="29"/>
      <c r="I417" s="97"/>
      <c r="J417" s="1977">
        <v>48</v>
      </c>
      <c r="K417" s="1987">
        <v>28</v>
      </c>
    </row>
    <row r="418" spans="1:11" s="12" customFormat="1" ht="11.25" customHeight="1">
      <c r="A418" s="23"/>
      <c r="B418" s="1746" t="s">
        <v>2569</v>
      </c>
      <c r="C418" s="2320"/>
      <c r="D418" s="2331"/>
      <c r="E418" s="888"/>
      <c r="F418" s="115"/>
      <c r="G418" s="115"/>
      <c r="H418" s="115"/>
      <c r="I418" s="115"/>
      <c r="J418" s="138" t="s">
        <v>1014</v>
      </c>
      <c r="K418" s="103"/>
    </row>
    <row r="419" spans="1:11" s="12" customFormat="1" ht="11.25" customHeight="1">
      <c r="A419" s="23"/>
      <c r="B419" s="1747" t="s">
        <v>788</v>
      </c>
      <c r="C419" s="2601" t="s">
        <v>3767</v>
      </c>
      <c r="D419" s="2332"/>
      <c r="E419" s="140" t="s">
        <v>624</v>
      </c>
      <c r="F419" s="43" t="s">
        <v>2117</v>
      </c>
      <c r="G419" s="1051" t="s">
        <v>1632</v>
      </c>
      <c r="H419" s="43"/>
      <c r="I419" s="105"/>
      <c r="J419" s="1836">
        <v>64</v>
      </c>
      <c r="K419" s="32">
        <v>64</v>
      </c>
    </row>
    <row r="420" spans="1:11" s="2487" customFormat="1" ht="11.25" customHeight="1">
      <c r="A420" s="2133"/>
      <c r="B420" s="1747" t="s">
        <v>2009</v>
      </c>
      <c r="C420" s="2449" t="s">
        <v>3521</v>
      </c>
      <c r="D420" s="2398"/>
      <c r="E420" s="1996" t="s">
        <v>322</v>
      </c>
      <c r="F420" s="29" t="s">
        <v>2370</v>
      </c>
      <c r="G420" s="1051" t="s">
        <v>1268</v>
      </c>
      <c r="H420" s="43"/>
      <c r="I420" s="105"/>
      <c r="J420" s="138">
        <v>36</v>
      </c>
      <c r="K420" s="32">
        <v>36</v>
      </c>
    </row>
    <row r="421" spans="1:11" s="2487" customFormat="1" ht="11.25" customHeight="1">
      <c r="A421" s="2133"/>
      <c r="B421" s="1757" t="s">
        <v>2010</v>
      </c>
      <c r="C421" s="2316" t="s">
        <v>3521</v>
      </c>
      <c r="D421" s="2398"/>
      <c r="E421" s="1813" t="s">
        <v>322</v>
      </c>
      <c r="F421" s="29" t="s">
        <v>2371</v>
      </c>
      <c r="G421" s="1051" t="s">
        <v>1268</v>
      </c>
      <c r="H421" s="43"/>
      <c r="I421" s="105"/>
      <c r="J421" s="138">
        <v>36</v>
      </c>
      <c r="K421" s="32">
        <v>30</v>
      </c>
    </row>
    <row r="422" spans="1:11" s="12" customFormat="1" ht="11.25" customHeight="1">
      <c r="A422" s="15" t="s">
        <v>945</v>
      </c>
      <c r="B422" s="1751" t="s">
        <v>2230</v>
      </c>
      <c r="C422" s="2311"/>
      <c r="D422" s="2325"/>
      <c r="E422" s="20"/>
      <c r="F422" s="289"/>
      <c r="G422" s="21"/>
      <c r="H422" s="21"/>
      <c r="I422" s="21"/>
      <c r="J422" s="22" t="s">
        <v>1014</v>
      </c>
      <c r="K422" s="867"/>
    </row>
    <row r="423" spans="1:11" s="12" customFormat="1" ht="11.25" customHeight="1">
      <c r="A423" s="23"/>
      <c r="B423" s="1748" t="s">
        <v>1794</v>
      </c>
      <c r="C423" s="2308" t="s">
        <v>1150</v>
      </c>
      <c r="D423" s="2324" t="s">
        <v>711</v>
      </c>
      <c r="E423" s="123" t="s">
        <v>624</v>
      </c>
      <c r="F423" s="29" t="s">
        <v>1763</v>
      </c>
      <c r="G423" s="97" t="s">
        <v>2656</v>
      </c>
      <c r="H423" s="29"/>
      <c r="I423" s="97"/>
      <c r="J423" s="30">
        <v>149</v>
      </c>
      <c r="K423" s="32">
        <v>99</v>
      </c>
    </row>
    <row r="424" spans="1:11" s="12" customFormat="1" ht="11.25" customHeight="1">
      <c r="A424" s="23"/>
      <c r="B424" s="1747" t="s">
        <v>626</v>
      </c>
      <c r="C424" s="2313" t="s">
        <v>3511</v>
      </c>
      <c r="D424" s="2326"/>
      <c r="E424" s="140" t="s">
        <v>322</v>
      </c>
      <c r="F424" s="29" t="s">
        <v>2873</v>
      </c>
      <c r="G424" s="88" t="s">
        <v>1635</v>
      </c>
      <c r="H424" s="43"/>
      <c r="I424" s="105"/>
      <c r="J424" s="30">
        <v>48</v>
      </c>
      <c r="K424" s="32">
        <v>48</v>
      </c>
    </row>
    <row r="425" spans="1:11" s="12" customFormat="1" ht="11.25" customHeight="1">
      <c r="A425" s="23"/>
      <c r="B425" s="1748" t="s">
        <v>313</v>
      </c>
      <c r="C425" s="2308" t="s">
        <v>3149</v>
      </c>
      <c r="D425" s="2324"/>
      <c r="E425" s="123" t="s">
        <v>322</v>
      </c>
      <c r="F425" s="29" t="s">
        <v>381</v>
      </c>
      <c r="G425" s="88" t="s">
        <v>1635</v>
      </c>
      <c r="H425" s="29"/>
      <c r="I425" s="97"/>
      <c r="J425" s="27">
        <v>48</v>
      </c>
      <c r="K425" s="139">
        <v>23</v>
      </c>
    </row>
    <row r="426" spans="1:11" s="12" customFormat="1" ht="11.25" customHeight="1">
      <c r="A426" s="23"/>
      <c r="B426" s="1748" t="s">
        <v>315</v>
      </c>
      <c r="C426" s="2308" t="s">
        <v>3150</v>
      </c>
      <c r="D426" s="2324"/>
      <c r="E426" s="123" t="s">
        <v>322</v>
      </c>
      <c r="F426" s="96" t="s">
        <v>1390</v>
      </c>
      <c r="G426" s="88" t="s">
        <v>1635</v>
      </c>
      <c r="H426" s="29"/>
      <c r="I426" s="97"/>
      <c r="J426" s="27">
        <v>48</v>
      </c>
      <c r="K426" s="139">
        <v>28</v>
      </c>
    </row>
    <row r="427" spans="1:11" s="12" customFormat="1" ht="11.25" customHeight="1">
      <c r="A427" s="23"/>
      <c r="B427" s="1753" t="s">
        <v>2266</v>
      </c>
      <c r="C427" s="2321"/>
      <c r="D427" s="2330"/>
      <c r="E427" s="20"/>
      <c r="F427" s="21"/>
      <c r="G427" s="2131"/>
      <c r="H427" s="21"/>
      <c r="I427" s="19"/>
      <c r="J427" s="1186" t="s">
        <v>1014</v>
      </c>
      <c r="K427" s="1187"/>
    </row>
    <row r="428" spans="1:11" s="12" customFormat="1" ht="11.25" customHeight="1">
      <c r="A428" s="23"/>
      <c r="B428" s="1754" t="s">
        <v>788</v>
      </c>
      <c r="C428" s="2308" t="s">
        <v>3658</v>
      </c>
      <c r="D428" s="2333"/>
      <c r="E428" s="1219" t="s">
        <v>624</v>
      </c>
      <c r="F428" s="2399" t="s">
        <v>2887</v>
      </c>
      <c r="G428" s="1051" t="s">
        <v>1268</v>
      </c>
      <c r="H428" s="101"/>
      <c r="I428" s="138"/>
      <c r="J428" s="138">
        <v>36</v>
      </c>
      <c r="K428" s="103">
        <v>40</v>
      </c>
    </row>
    <row r="429" spans="1:11" s="12" customFormat="1" ht="11.25" customHeight="1">
      <c r="A429" s="23"/>
      <c r="B429" s="1748" t="s">
        <v>2009</v>
      </c>
      <c r="C429" s="2310" t="s">
        <v>3636</v>
      </c>
      <c r="D429" s="2324" t="s">
        <v>1014</v>
      </c>
      <c r="E429" s="123" t="s">
        <v>322</v>
      </c>
      <c r="F429" s="2399" t="s">
        <v>1327</v>
      </c>
      <c r="G429" s="1051" t="s">
        <v>1268</v>
      </c>
      <c r="H429" s="29"/>
      <c r="I429" s="30"/>
      <c r="J429" s="30">
        <v>36</v>
      </c>
      <c r="K429" s="32">
        <v>40</v>
      </c>
    </row>
    <row r="430" spans="1:11" s="12" customFormat="1" ht="11.25" customHeight="1">
      <c r="A430" s="15" t="s">
        <v>2128</v>
      </c>
      <c r="B430" s="1751" t="s">
        <v>2442</v>
      </c>
      <c r="C430" s="2311"/>
      <c r="D430" s="2325"/>
      <c r="E430" s="20"/>
      <c r="F430" s="289"/>
      <c r="G430" s="21"/>
      <c r="H430" s="21"/>
      <c r="I430" s="21"/>
      <c r="J430" s="22" t="s">
        <v>1014</v>
      </c>
      <c r="K430" s="867"/>
    </row>
    <row r="431" spans="1:11" s="12" customFormat="1" ht="11.25" customHeight="1">
      <c r="A431" s="23"/>
      <c r="B431" s="1748" t="s">
        <v>1794</v>
      </c>
      <c r="C431" s="2308" t="s">
        <v>2443</v>
      </c>
      <c r="D431" s="2318" t="s">
        <v>1244</v>
      </c>
      <c r="E431" s="123" t="s">
        <v>624</v>
      </c>
      <c r="F431" s="29" t="s">
        <v>2116</v>
      </c>
      <c r="G431" s="88" t="s">
        <v>2656</v>
      </c>
      <c r="H431" s="29"/>
      <c r="I431" s="97"/>
      <c r="J431" s="30">
        <v>149</v>
      </c>
      <c r="K431" s="32">
        <v>113</v>
      </c>
    </row>
    <row r="432" spans="1:11" s="12" customFormat="1" ht="11.25" customHeight="1">
      <c r="A432" s="23"/>
      <c r="B432" s="1748" t="s">
        <v>2981</v>
      </c>
      <c r="C432" s="2313" t="s">
        <v>2982</v>
      </c>
      <c r="D432" s="2326"/>
      <c r="E432" s="38" t="s">
        <v>2981</v>
      </c>
      <c r="F432" s="2487"/>
      <c r="G432" s="2487"/>
      <c r="H432" s="43"/>
      <c r="I432" s="105"/>
      <c r="J432" s="30" t="s">
        <v>1014</v>
      </c>
      <c r="K432" s="32">
        <v>6</v>
      </c>
    </row>
    <row r="433" spans="1:11" s="12" customFormat="1" ht="11.25" customHeight="1">
      <c r="A433" s="23"/>
      <c r="B433" s="1747" t="s">
        <v>626</v>
      </c>
      <c r="C433" s="2247" t="s">
        <v>3634</v>
      </c>
      <c r="D433" s="2326"/>
      <c r="E433" s="140" t="s">
        <v>322</v>
      </c>
      <c r="F433" s="29" t="s">
        <v>323</v>
      </c>
      <c r="G433" s="88" t="s">
        <v>1635</v>
      </c>
      <c r="H433" s="43"/>
      <c r="I433" s="105"/>
      <c r="J433" s="30">
        <v>48</v>
      </c>
      <c r="K433" s="32">
        <v>48</v>
      </c>
    </row>
    <row r="434" spans="1:11" s="12" customFormat="1" ht="11.25" customHeight="1">
      <c r="A434" s="23"/>
      <c r="B434" s="1747" t="s">
        <v>313</v>
      </c>
      <c r="C434" s="2602" t="s">
        <v>3768</v>
      </c>
      <c r="D434" s="2324"/>
      <c r="E434" s="123" t="s">
        <v>322</v>
      </c>
      <c r="F434" s="29" t="s">
        <v>1044</v>
      </c>
      <c r="G434" s="88" t="s">
        <v>1635</v>
      </c>
      <c r="H434" s="29"/>
      <c r="I434" s="97"/>
      <c r="J434" s="30">
        <v>48</v>
      </c>
      <c r="K434" s="32">
        <v>38</v>
      </c>
    </row>
    <row r="435" spans="1:11" s="12" customFormat="1" ht="11.25" customHeight="1">
      <c r="A435" s="23"/>
      <c r="B435" s="1747" t="s">
        <v>315</v>
      </c>
      <c r="C435" s="2603" t="s">
        <v>3780</v>
      </c>
      <c r="D435" s="2327"/>
      <c r="E435" s="297" t="s">
        <v>322</v>
      </c>
      <c r="F435" s="53" t="s">
        <v>2567</v>
      </c>
      <c r="G435" s="333" t="s">
        <v>701</v>
      </c>
      <c r="H435" s="53"/>
      <c r="I435" s="107"/>
      <c r="J435" s="54" t="s">
        <v>1004</v>
      </c>
      <c r="K435" s="62">
        <v>27</v>
      </c>
    </row>
    <row r="436" spans="1:11" s="12" customFormat="1" ht="11.25" customHeight="1">
      <c r="A436" s="23"/>
      <c r="B436" s="1751" t="s">
        <v>1127</v>
      </c>
      <c r="C436" s="2311"/>
      <c r="D436" s="2328"/>
      <c r="E436" s="80"/>
      <c r="F436" s="104"/>
      <c r="G436" s="78"/>
      <c r="H436" s="104"/>
      <c r="I436" s="78"/>
      <c r="J436" s="138" t="s">
        <v>1014</v>
      </c>
      <c r="K436" s="103"/>
    </row>
    <row r="437" spans="1:11" s="12" customFormat="1" ht="11.25" customHeight="1">
      <c r="A437" s="23"/>
      <c r="B437" s="1748" t="s">
        <v>788</v>
      </c>
      <c r="C437" s="2314" t="s">
        <v>1392</v>
      </c>
      <c r="D437" s="2334"/>
      <c r="E437" s="123" t="s">
        <v>624</v>
      </c>
      <c r="F437" s="29" t="s">
        <v>323</v>
      </c>
      <c r="G437" s="97" t="s">
        <v>1268</v>
      </c>
      <c r="H437" s="29"/>
      <c r="I437" s="30"/>
      <c r="J437" s="30">
        <v>36</v>
      </c>
      <c r="K437" s="32">
        <v>31</v>
      </c>
    </row>
    <row r="438" spans="1:11" s="12" customFormat="1" ht="11.25" customHeight="1">
      <c r="A438" s="23"/>
      <c r="B438" s="1747" t="s">
        <v>790</v>
      </c>
      <c r="C438" s="2308" t="s">
        <v>2570</v>
      </c>
      <c r="D438" s="2326"/>
      <c r="E438" s="140" t="s">
        <v>2981</v>
      </c>
      <c r="F438" s="43"/>
      <c r="G438" s="97"/>
      <c r="H438" s="43"/>
      <c r="I438" s="105"/>
      <c r="J438" s="30" t="s">
        <v>1014</v>
      </c>
      <c r="K438" s="32">
        <v>0</v>
      </c>
    </row>
    <row r="439" spans="1:11" s="12" customFormat="1" ht="11.25" customHeight="1">
      <c r="A439" s="23"/>
      <c r="B439" s="1748" t="s">
        <v>2009</v>
      </c>
      <c r="C439" s="2316" t="s">
        <v>3110</v>
      </c>
      <c r="D439" s="2327" t="s">
        <v>1014</v>
      </c>
      <c r="E439" s="297" t="s">
        <v>322</v>
      </c>
      <c r="F439" s="53" t="s">
        <v>625</v>
      </c>
      <c r="G439" s="107" t="s">
        <v>1268</v>
      </c>
      <c r="H439" s="53"/>
      <c r="I439" s="54"/>
      <c r="J439" s="54">
        <v>36</v>
      </c>
      <c r="K439" s="62">
        <v>31</v>
      </c>
    </row>
    <row r="440" spans="1:11" s="12" customFormat="1" ht="11.25" customHeight="1">
      <c r="A440" s="15" t="s">
        <v>2444</v>
      </c>
      <c r="B440" s="1755" t="s">
        <v>864</v>
      </c>
      <c r="C440" s="2311"/>
      <c r="D440" s="2335"/>
      <c r="E440" s="80"/>
      <c r="F440" s="294"/>
      <c r="G440" s="104"/>
      <c r="H440" s="104"/>
      <c r="I440" s="104"/>
      <c r="J440" s="354" t="s">
        <v>1014</v>
      </c>
      <c r="K440" s="851"/>
    </row>
    <row r="441" spans="1:11" s="12" customFormat="1" ht="11.25" customHeight="1">
      <c r="A441" s="23"/>
      <c r="B441" s="1756" t="s">
        <v>1794</v>
      </c>
      <c r="C441" s="2308" t="s">
        <v>3151</v>
      </c>
      <c r="D441" s="2324"/>
      <c r="E441" s="123" t="s">
        <v>624</v>
      </c>
      <c r="F441" s="29" t="s">
        <v>2196</v>
      </c>
      <c r="G441" s="97" t="s">
        <v>2656</v>
      </c>
      <c r="H441" s="29"/>
      <c r="I441" s="97"/>
      <c r="J441" s="31">
        <v>149</v>
      </c>
      <c r="K441" s="32">
        <v>73</v>
      </c>
    </row>
    <row r="442" spans="1:11" s="12" customFormat="1" ht="11.25" customHeight="1">
      <c r="A442" s="23"/>
      <c r="B442" s="1756" t="s">
        <v>2981</v>
      </c>
      <c r="C442" s="2313" t="s">
        <v>2982</v>
      </c>
      <c r="D442" s="2326"/>
      <c r="E442" s="38" t="s">
        <v>2981</v>
      </c>
      <c r="F442" s="43"/>
      <c r="G442" s="105"/>
      <c r="H442" s="43"/>
      <c r="I442" s="105"/>
      <c r="J442" s="31" t="s">
        <v>1014</v>
      </c>
      <c r="K442" s="32">
        <v>2</v>
      </c>
    </row>
    <row r="443" spans="1:11" s="12" customFormat="1" ht="11.25" customHeight="1">
      <c r="A443" s="23"/>
      <c r="B443" s="1757" t="s">
        <v>626</v>
      </c>
      <c r="C443" s="2308" t="s">
        <v>3637</v>
      </c>
      <c r="D443" s="2324"/>
      <c r="E443" s="27" t="s">
        <v>322</v>
      </c>
      <c r="F443" s="29" t="s">
        <v>2025</v>
      </c>
      <c r="G443" s="88" t="s">
        <v>1635</v>
      </c>
      <c r="H443" s="29"/>
      <c r="I443" s="97"/>
      <c r="J443" s="31">
        <v>48</v>
      </c>
      <c r="K443" s="32">
        <v>26</v>
      </c>
    </row>
    <row r="444" spans="1:11" s="12" customFormat="1" ht="11.25" customHeight="1">
      <c r="A444" s="23"/>
      <c r="B444" s="1757" t="s">
        <v>313</v>
      </c>
      <c r="C444" s="2310" t="s">
        <v>3152</v>
      </c>
      <c r="D444" s="2336"/>
      <c r="E444" s="67" t="s">
        <v>322</v>
      </c>
      <c r="F444" s="53" t="s">
        <v>1162</v>
      </c>
      <c r="G444" s="333" t="s">
        <v>1635</v>
      </c>
      <c r="H444" s="137"/>
      <c r="I444" s="84"/>
      <c r="J444" s="358">
        <v>48</v>
      </c>
      <c r="K444" s="102">
        <v>47</v>
      </c>
    </row>
    <row r="445" spans="1:11" s="12" customFormat="1" ht="11.25" customHeight="1">
      <c r="A445" s="15" t="s">
        <v>233</v>
      </c>
      <c r="B445" s="1755" t="s">
        <v>2609</v>
      </c>
      <c r="C445" s="2311"/>
      <c r="D445" s="2335"/>
      <c r="E445" s="78"/>
      <c r="F445" s="294"/>
      <c r="G445" s="104"/>
      <c r="H445" s="104"/>
      <c r="I445" s="104"/>
      <c r="J445" s="354" t="s">
        <v>1014</v>
      </c>
      <c r="K445" s="851"/>
    </row>
    <row r="446" spans="1:11" s="12" customFormat="1" ht="11.25" customHeight="1">
      <c r="A446" s="23"/>
      <c r="B446" s="1756" t="s">
        <v>1794</v>
      </c>
      <c r="C446" s="2308" t="s">
        <v>955</v>
      </c>
      <c r="D446" s="2324"/>
      <c r="E446" s="27" t="s">
        <v>624</v>
      </c>
      <c r="F446" s="70" t="s">
        <v>1319</v>
      </c>
      <c r="G446" s="88" t="s">
        <v>1631</v>
      </c>
      <c r="H446" s="29"/>
      <c r="I446" s="97"/>
      <c r="J446" s="31">
        <v>104</v>
      </c>
      <c r="K446" s="32">
        <v>106</v>
      </c>
    </row>
    <row r="447" spans="1:11" s="12" customFormat="1" ht="11.25" customHeight="1">
      <c r="A447" s="23"/>
      <c r="B447" s="1757" t="s">
        <v>626</v>
      </c>
      <c r="C447" s="2308" t="s">
        <v>3659</v>
      </c>
      <c r="D447" s="2324" t="s">
        <v>1861</v>
      </c>
      <c r="E447" s="27" t="s">
        <v>322</v>
      </c>
      <c r="F447" s="70" t="s">
        <v>1687</v>
      </c>
      <c r="G447" s="88" t="s">
        <v>1268</v>
      </c>
      <c r="H447" s="29"/>
      <c r="I447" s="97"/>
      <c r="J447" s="31">
        <v>36</v>
      </c>
      <c r="K447" s="32">
        <v>36</v>
      </c>
    </row>
    <row r="448" spans="1:11" s="12" customFormat="1" ht="11.25" customHeight="1">
      <c r="A448" s="23"/>
      <c r="B448" s="1757" t="s">
        <v>313</v>
      </c>
      <c r="C448" s="2308" t="s">
        <v>3659</v>
      </c>
      <c r="D448" s="2324" t="s">
        <v>1861</v>
      </c>
      <c r="E448" s="27" t="s">
        <v>322</v>
      </c>
      <c r="F448" s="70" t="s">
        <v>786</v>
      </c>
      <c r="G448" s="88" t="s">
        <v>1268</v>
      </c>
      <c r="H448" s="29"/>
      <c r="I448" s="97"/>
      <c r="J448" s="30">
        <v>36</v>
      </c>
      <c r="K448" s="32">
        <v>36</v>
      </c>
    </row>
    <row r="449" spans="1:11" s="12" customFormat="1" ht="11.25" customHeight="1">
      <c r="A449" s="23"/>
      <c r="B449" s="1757" t="s">
        <v>315</v>
      </c>
      <c r="C449" s="2310" t="s">
        <v>3659</v>
      </c>
      <c r="D449" s="2337" t="s">
        <v>1861</v>
      </c>
      <c r="E449" s="67" t="s">
        <v>322</v>
      </c>
      <c r="F449" s="70" t="s">
        <v>2269</v>
      </c>
      <c r="G449" s="1051" t="s">
        <v>1268</v>
      </c>
      <c r="H449" s="137"/>
      <c r="I449" s="84"/>
      <c r="J449" s="135">
        <v>36</v>
      </c>
      <c r="K449" s="109">
        <v>34</v>
      </c>
    </row>
    <row r="450" spans="1:11" s="13" customFormat="1" ht="11.25" customHeight="1">
      <c r="A450" s="45" t="s">
        <v>1317</v>
      </c>
      <c r="B450" s="1758" t="s">
        <v>2360</v>
      </c>
      <c r="C450" s="2311"/>
      <c r="D450" s="2325"/>
      <c r="E450" s="19"/>
      <c r="F450" s="289"/>
      <c r="G450" s="21"/>
      <c r="H450" s="21"/>
      <c r="I450" s="21"/>
      <c r="J450" s="354" t="s">
        <v>1014</v>
      </c>
      <c r="K450" s="851"/>
    </row>
    <row r="451" spans="1:11" s="12" customFormat="1" ht="11.25" customHeight="1">
      <c r="A451" s="23"/>
      <c r="B451" s="1757" t="s">
        <v>626</v>
      </c>
      <c r="C451" s="2313" t="s">
        <v>3660</v>
      </c>
      <c r="D451" s="2324" t="s">
        <v>539</v>
      </c>
      <c r="E451" s="38" t="s">
        <v>2352</v>
      </c>
      <c r="F451" s="43" t="s">
        <v>1470</v>
      </c>
      <c r="G451" s="97" t="s">
        <v>1268</v>
      </c>
      <c r="H451" s="43" t="s">
        <v>1470</v>
      </c>
      <c r="I451" s="1337" t="s">
        <v>1366</v>
      </c>
      <c r="J451" s="367">
        <v>36</v>
      </c>
      <c r="K451" s="889">
        <v>18</v>
      </c>
    </row>
    <row r="452" spans="1:11" s="12" customFormat="1" ht="11.25" customHeight="1">
      <c r="A452" s="23"/>
      <c r="B452" s="1757" t="s">
        <v>313</v>
      </c>
      <c r="C452" s="2313" t="s">
        <v>3660</v>
      </c>
      <c r="D452" s="2324" t="s">
        <v>539</v>
      </c>
      <c r="E452" s="27" t="s">
        <v>2352</v>
      </c>
      <c r="F452" s="29" t="s">
        <v>1470</v>
      </c>
      <c r="G452" s="97" t="s">
        <v>1268</v>
      </c>
      <c r="H452" s="29" t="s">
        <v>1470</v>
      </c>
      <c r="I452" s="89" t="s">
        <v>1367</v>
      </c>
      <c r="J452" s="31">
        <v>36</v>
      </c>
      <c r="K452" s="889">
        <v>13</v>
      </c>
    </row>
    <row r="453" spans="1:11" s="12" customFormat="1" ht="11.25" customHeight="1">
      <c r="A453" s="23"/>
      <c r="B453" s="1757" t="s">
        <v>315</v>
      </c>
      <c r="C453" s="2310" t="s">
        <v>3660</v>
      </c>
      <c r="D453" s="2336" t="s">
        <v>539</v>
      </c>
      <c r="E453" s="67" t="s">
        <v>2352</v>
      </c>
      <c r="F453" s="137" t="s">
        <v>1470</v>
      </c>
      <c r="G453" s="84" t="s">
        <v>1268</v>
      </c>
      <c r="H453" s="137" t="s">
        <v>1470</v>
      </c>
      <c r="I453" s="1523" t="s">
        <v>2794</v>
      </c>
      <c r="J453" s="358">
        <v>36</v>
      </c>
      <c r="K453" s="854">
        <v>17</v>
      </c>
    </row>
    <row r="454" spans="1:11" s="12" customFormat="1" ht="11.25" customHeight="1">
      <c r="A454" s="23"/>
      <c r="B454" s="1755" t="s">
        <v>892</v>
      </c>
      <c r="C454" s="2309"/>
      <c r="D454" s="2328"/>
      <c r="E454" s="78"/>
      <c r="F454" s="104"/>
      <c r="G454" s="78"/>
      <c r="H454" s="104"/>
      <c r="I454" s="78"/>
      <c r="J454" s="354" t="s">
        <v>1014</v>
      </c>
      <c r="K454" s="1148"/>
    </row>
    <row r="455" spans="1:11" s="12" customFormat="1" ht="11.25" customHeight="1">
      <c r="A455" s="23"/>
      <c r="B455" s="1759" t="s">
        <v>2009</v>
      </c>
      <c r="C455" s="2310" t="s">
        <v>3660</v>
      </c>
      <c r="D455" s="2327" t="s">
        <v>546</v>
      </c>
      <c r="E455" s="51" t="s">
        <v>2352</v>
      </c>
      <c r="F455" s="53" t="s">
        <v>1470</v>
      </c>
      <c r="G455" s="107" t="s">
        <v>1268</v>
      </c>
      <c r="H455" s="53" t="s">
        <v>1470</v>
      </c>
      <c r="I455" s="128" t="s">
        <v>1388</v>
      </c>
      <c r="J455" s="356">
        <v>36</v>
      </c>
      <c r="K455" s="109">
        <v>13</v>
      </c>
    </row>
    <row r="456" spans="1:11" s="13" customFormat="1" ht="11.25" customHeight="1">
      <c r="A456" s="15" t="s">
        <v>813</v>
      </c>
      <c r="B456" s="1751" t="s">
        <v>1226</v>
      </c>
      <c r="C456" s="2311"/>
      <c r="D456" s="2335"/>
      <c r="E456" s="20"/>
      <c r="F456" s="289"/>
      <c r="G456" s="21"/>
      <c r="H456" s="21"/>
      <c r="I456" s="21"/>
      <c r="J456" s="19" t="s">
        <v>1014</v>
      </c>
      <c r="K456" s="855"/>
    </row>
    <row r="457" spans="1:11" s="12" customFormat="1" ht="11.25" customHeight="1">
      <c r="A457" s="23"/>
      <c r="B457" s="1748" t="s">
        <v>1794</v>
      </c>
      <c r="C457" s="2308" t="s">
        <v>3111</v>
      </c>
      <c r="D457" s="2324" t="s">
        <v>1331</v>
      </c>
      <c r="E457" s="123" t="s">
        <v>624</v>
      </c>
      <c r="F457" s="29" t="s">
        <v>2887</v>
      </c>
      <c r="G457" s="97" t="s">
        <v>2656</v>
      </c>
      <c r="H457" s="29"/>
      <c r="I457" s="97"/>
      <c r="J457" s="30">
        <v>149</v>
      </c>
      <c r="K457" s="32">
        <v>69</v>
      </c>
    </row>
    <row r="458" spans="1:11" s="12" customFormat="1" ht="11.25" customHeight="1">
      <c r="A458" s="49"/>
      <c r="B458" s="1760" t="s">
        <v>626</v>
      </c>
      <c r="C458" s="2236" t="s">
        <v>3586</v>
      </c>
      <c r="D458" s="2327" t="s">
        <v>3169</v>
      </c>
      <c r="E458" s="297" t="s">
        <v>322</v>
      </c>
      <c r="F458" s="106" t="s">
        <v>2474</v>
      </c>
      <c r="G458" s="107" t="s">
        <v>2656</v>
      </c>
      <c r="H458" s="53"/>
      <c r="I458" s="107"/>
      <c r="J458" s="51">
        <v>149</v>
      </c>
      <c r="K458" s="109">
        <v>69</v>
      </c>
    </row>
    <row r="459" spans="1:11" s="13" customFormat="1" ht="11.25" customHeight="1">
      <c r="A459" s="45" t="s">
        <v>1462</v>
      </c>
      <c r="B459" s="1758" t="s">
        <v>2367</v>
      </c>
      <c r="C459" s="2311"/>
      <c r="D459" s="2325"/>
      <c r="E459" s="19"/>
      <c r="F459" s="21"/>
      <c r="G459" s="19"/>
      <c r="H459" s="21"/>
      <c r="I459" s="19"/>
      <c r="J459" s="354" t="s">
        <v>1014</v>
      </c>
      <c r="K459" s="851"/>
    </row>
    <row r="460" spans="1:11" s="12" customFormat="1" ht="11.25" customHeight="1">
      <c r="A460" s="23"/>
      <c r="B460" s="1756" t="s">
        <v>1794</v>
      </c>
      <c r="C460" s="2322" t="s">
        <v>3512</v>
      </c>
      <c r="D460" s="2338"/>
      <c r="E460" s="771" t="s">
        <v>624</v>
      </c>
      <c r="F460" s="300" t="s">
        <v>2117</v>
      </c>
      <c r="G460" s="97" t="s">
        <v>2656</v>
      </c>
      <c r="H460" s="29"/>
      <c r="I460" s="30"/>
      <c r="J460" s="31">
        <v>149</v>
      </c>
      <c r="K460" s="853">
        <v>48</v>
      </c>
    </row>
    <row r="461" spans="1:11" s="12" customFormat="1" ht="11.25" customHeight="1">
      <c r="A461" s="23"/>
      <c r="B461" s="1756" t="s">
        <v>2981</v>
      </c>
      <c r="C461" s="2313" t="s">
        <v>2982</v>
      </c>
      <c r="D461" s="2326"/>
      <c r="E461" s="38" t="s">
        <v>2981</v>
      </c>
      <c r="F461" s="43"/>
      <c r="G461" s="75"/>
      <c r="H461" s="43"/>
      <c r="I461" s="39"/>
      <c r="J461" s="31" t="s">
        <v>1014</v>
      </c>
      <c r="K461" s="853">
        <v>2</v>
      </c>
    </row>
    <row r="462" spans="1:11" s="12" customFormat="1" ht="11.25" customHeight="1">
      <c r="A462" s="23"/>
      <c r="B462" s="1759" t="s">
        <v>626</v>
      </c>
      <c r="C462" s="2310" t="s">
        <v>3638</v>
      </c>
      <c r="D462" s="2327"/>
      <c r="E462" s="1799" t="s">
        <v>322</v>
      </c>
      <c r="F462" s="769" t="s">
        <v>2196</v>
      </c>
      <c r="G462" s="333" t="s">
        <v>1635</v>
      </c>
      <c r="H462" s="53"/>
      <c r="I462" s="54"/>
      <c r="J462" s="356">
        <v>48</v>
      </c>
      <c r="K462" s="854">
        <v>48</v>
      </c>
    </row>
    <row r="463" spans="1:11" s="12" customFormat="1" ht="11.25" customHeight="1">
      <c r="A463" s="23"/>
      <c r="B463" s="1761" t="s">
        <v>702</v>
      </c>
      <c r="C463" s="2311"/>
      <c r="D463" s="2328"/>
      <c r="E463" s="78"/>
      <c r="F463" s="104"/>
      <c r="G463" s="78"/>
      <c r="H463" s="104"/>
      <c r="I463" s="78"/>
      <c r="J463" s="354" t="s">
        <v>1014</v>
      </c>
      <c r="K463" s="851"/>
    </row>
    <row r="464" spans="1:11" s="12" customFormat="1" ht="11.25" customHeight="1">
      <c r="A464" s="23"/>
      <c r="B464" s="1756" t="s">
        <v>788</v>
      </c>
      <c r="C464" s="2322" t="s">
        <v>3512</v>
      </c>
      <c r="D464" s="2334"/>
      <c r="E464" s="27" t="s">
        <v>624</v>
      </c>
      <c r="F464" s="29" t="s">
        <v>2189</v>
      </c>
      <c r="G464" s="88" t="s">
        <v>1268</v>
      </c>
      <c r="H464" s="29"/>
      <c r="I464" s="30"/>
      <c r="J464" s="31">
        <v>36</v>
      </c>
      <c r="K464" s="853">
        <v>12</v>
      </c>
    </row>
    <row r="465" spans="1:11" s="12" customFormat="1" ht="11.25" customHeight="1">
      <c r="A465" s="23"/>
      <c r="B465" s="1757" t="s">
        <v>790</v>
      </c>
      <c r="C465" s="2312" t="s">
        <v>2570</v>
      </c>
      <c r="D465" s="2326"/>
      <c r="E465" s="27" t="s">
        <v>2981</v>
      </c>
      <c r="F465" s="43"/>
      <c r="G465" s="97"/>
      <c r="H465" s="43"/>
      <c r="I465" s="105"/>
      <c r="J465" s="31" t="s">
        <v>1014</v>
      </c>
      <c r="K465" s="853">
        <v>0</v>
      </c>
    </row>
    <row r="466" spans="1:11" s="12" customFormat="1" ht="11.25" customHeight="1">
      <c r="A466" s="49"/>
      <c r="B466" s="1759" t="s">
        <v>2009</v>
      </c>
      <c r="C466" s="2310" t="s">
        <v>3636</v>
      </c>
      <c r="D466" s="2327"/>
      <c r="E466" s="51" t="s">
        <v>322</v>
      </c>
      <c r="F466" s="53" t="s">
        <v>2567</v>
      </c>
      <c r="G466" s="333" t="s">
        <v>1268</v>
      </c>
      <c r="H466" s="53"/>
      <c r="I466" s="54"/>
      <c r="J466" s="355">
        <v>36</v>
      </c>
      <c r="K466" s="863">
        <v>12</v>
      </c>
    </row>
    <row r="467" spans="1:11" s="1874" customFormat="1" ht="11.25" customHeight="1">
      <c r="A467" s="2" t="s">
        <v>2956</v>
      </c>
      <c r="B467" s="1752"/>
      <c r="C467" s="2339"/>
      <c r="D467" s="2340"/>
      <c r="E467" s="119"/>
      <c r="F467" s="108"/>
      <c r="G467" s="108"/>
      <c r="H467" s="56"/>
      <c r="I467" s="108"/>
      <c r="J467" s="85" t="s">
        <v>1014</v>
      </c>
      <c r="K467" s="877"/>
    </row>
    <row r="468" spans="1:11" s="13" customFormat="1" ht="11.25" customHeight="1">
      <c r="A468" s="45" t="s">
        <v>2445</v>
      </c>
      <c r="B468" s="1758" t="s">
        <v>1672</v>
      </c>
      <c r="C468" s="2341"/>
      <c r="D468" s="2325"/>
      <c r="E468" s="19"/>
      <c r="F468" s="21"/>
      <c r="G468" s="19"/>
      <c r="H468" s="21"/>
      <c r="I468" s="19"/>
      <c r="J468" s="354" t="s">
        <v>1014</v>
      </c>
      <c r="K468" s="851"/>
    </row>
    <row r="469" spans="1:11" s="12" customFormat="1" ht="11.25" customHeight="1">
      <c r="A469" s="23"/>
      <c r="B469" s="1756" t="s">
        <v>1794</v>
      </c>
      <c r="C469" s="2308" t="s">
        <v>2075</v>
      </c>
      <c r="D469" s="2324" t="s">
        <v>2829</v>
      </c>
      <c r="E469" s="27" t="s">
        <v>624</v>
      </c>
      <c r="F469" s="29" t="s">
        <v>323</v>
      </c>
      <c r="G469" s="88" t="s">
        <v>2656</v>
      </c>
      <c r="H469" s="29"/>
      <c r="I469" s="30"/>
      <c r="J469" s="31">
        <v>149</v>
      </c>
      <c r="K469" s="853">
        <v>45</v>
      </c>
    </row>
    <row r="470" spans="1:11" s="12" customFormat="1" ht="11.25" customHeight="1">
      <c r="A470" s="23"/>
      <c r="B470" s="1756" t="s">
        <v>2981</v>
      </c>
      <c r="C470" s="2313" t="s">
        <v>2982</v>
      </c>
      <c r="D470" s="2326"/>
      <c r="E470" s="38" t="s">
        <v>2981</v>
      </c>
      <c r="F470" s="43"/>
      <c r="G470" s="75"/>
      <c r="H470" s="43"/>
      <c r="I470" s="39"/>
      <c r="J470" s="31" t="s">
        <v>1014</v>
      </c>
      <c r="K470" s="853">
        <v>2</v>
      </c>
    </row>
    <row r="471" spans="1:11" s="12" customFormat="1" ht="11.25" customHeight="1">
      <c r="A471" s="23"/>
      <c r="B471" s="1759" t="s">
        <v>626</v>
      </c>
      <c r="C471" s="2236" t="s">
        <v>3635</v>
      </c>
      <c r="D471" s="2327"/>
      <c r="E471" s="297" t="s">
        <v>322</v>
      </c>
      <c r="F471" s="76" t="s">
        <v>1736</v>
      </c>
      <c r="G471" s="333" t="s">
        <v>1622</v>
      </c>
      <c r="H471" s="53"/>
      <c r="I471" s="54"/>
      <c r="J471" s="1258">
        <v>48</v>
      </c>
      <c r="K471" s="1259">
        <v>45</v>
      </c>
    </row>
    <row r="472" spans="1:11" s="1874" customFormat="1" ht="11.25" customHeight="1">
      <c r="A472" s="23"/>
      <c r="B472" s="2023" t="s">
        <v>3377</v>
      </c>
      <c r="C472" s="2309"/>
      <c r="D472" s="2328"/>
      <c r="E472" s="78"/>
      <c r="F472" s="104"/>
      <c r="G472" s="78"/>
      <c r="H472" s="104"/>
      <c r="I472" s="78"/>
      <c r="J472" s="354" t="s">
        <v>1014</v>
      </c>
      <c r="K472" s="851"/>
    </row>
    <row r="473" spans="1:11" s="1874" customFormat="1" ht="11.25" customHeight="1">
      <c r="A473" s="23"/>
      <c r="B473" s="2024" t="s">
        <v>788</v>
      </c>
      <c r="C473" s="2314" t="s">
        <v>3110</v>
      </c>
      <c r="D473" s="2334"/>
      <c r="E473" s="27" t="s">
        <v>624</v>
      </c>
      <c r="F473" s="29" t="s">
        <v>1877</v>
      </c>
      <c r="G473" s="88" t="s">
        <v>1268</v>
      </c>
      <c r="H473" s="29"/>
      <c r="I473" s="30"/>
      <c r="J473" s="31">
        <v>36</v>
      </c>
      <c r="K473" s="853">
        <v>2</v>
      </c>
    </row>
    <row r="474" spans="1:11" s="1874" customFormat="1" ht="11.25" customHeight="1">
      <c r="A474" s="23"/>
      <c r="B474" s="2025" t="s">
        <v>790</v>
      </c>
      <c r="C474" s="2308" t="s">
        <v>2570</v>
      </c>
      <c r="D474" s="2326"/>
      <c r="E474" s="27" t="s">
        <v>2981</v>
      </c>
      <c r="F474" s="43"/>
      <c r="G474" s="97"/>
      <c r="H474" s="43"/>
      <c r="I474" s="105"/>
      <c r="J474" s="31" t="s">
        <v>1014</v>
      </c>
      <c r="K474" s="853">
        <v>0</v>
      </c>
    </row>
    <row r="475" spans="1:11" s="1874" customFormat="1" ht="11.25" customHeight="1">
      <c r="A475" s="49"/>
      <c r="B475" s="2026" t="s">
        <v>2009</v>
      </c>
      <c r="C475" s="2316" t="s">
        <v>3581</v>
      </c>
      <c r="D475" s="2327"/>
      <c r="E475" s="1799" t="s">
        <v>322</v>
      </c>
      <c r="F475" s="53" t="s">
        <v>2683</v>
      </c>
      <c r="G475" s="333" t="s">
        <v>1268</v>
      </c>
      <c r="H475" s="53"/>
      <c r="I475" s="54"/>
      <c r="J475" s="355">
        <v>36</v>
      </c>
      <c r="K475" s="863">
        <v>2</v>
      </c>
    </row>
    <row r="476" spans="1:11" s="13" customFormat="1" ht="11.25" customHeight="1">
      <c r="A476" s="45" t="s">
        <v>1463</v>
      </c>
      <c r="B476" s="1758" t="s">
        <v>1974</v>
      </c>
      <c r="C476" s="2311"/>
      <c r="D476" s="2335"/>
      <c r="E476" s="78"/>
      <c r="F476" s="104"/>
      <c r="G476" s="78"/>
      <c r="H476" s="104"/>
      <c r="I476" s="78"/>
      <c r="J476" s="354" t="s">
        <v>1014</v>
      </c>
      <c r="K476" s="851"/>
    </row>
    <row r="477" spans="1:11" s="12" customFormat="1" ht="11.25" customHeight="1">
      <c r="A477" s="23"/>
      <c r="B477" s="1756" t="s">
        <v>1794</v>
      </c>
      <c r="C477" s="2313" t="s">
        <v>2525</v>
      </c>
      <c r="D477" s="2326" t="s">
        <v>2240</v>
      </c>
      <c r="E477" s="140" t="s">
        <v>624</v>
      </c>
      <c r="F477" s="1786" t="s">
        <v>1877</v>
      </c>
      <c r="G477" s="88" t="s">
        <v>2657</v>
      </c>
      <c r="H477" s="29"/>
      <c r="I477" s="30"/>
      <c r="J477" s="31">
        <v>163</v>
      </c>
      <c r="K477" s="853">
        <v>95</v>
      </c>
    </row>
    <row r="478" spans="1:11" s="12" customFormat="1" ht="11.25" customHeight="1">
      <c r="A478" s="23"/>
      <c r="B478" s="1759" t="s">
        <v>626</v>
      </c>
      <c r="C478" s="2310" t="s">
        <v>433</v>
      </c>
      <c r="D478" s="2327"/>
      <c r="E478" s="51" t="s">
        <v>322</v>
      </c>
      <c r="F478" s="1785" t="s">
        <v>1508</v>
      </c>
      <c r="G478" s="333" t="s">
        <v>2657</v>
      </c>
      <c r="H478" s="53"/>
      <c r="I478" s="54"/>
      <c r="J478" s="356">
        <v>163</v>
      </c>
      <c r="K478" s="854">
        <v>95</v>
      </c>
    </row>
    <row r="479" spans="1:11" s="12" customFormat="1" ht="11.25" customHeight="1">
      <c r="A479" s="23"/>
      <c r="B479" s="1761" t="s">
        <v>651</v>
      </c>
      <c r="C479" s="2311"/>
      <c r="D479" s="2328"/>
      <c r="E479" s="78"/>
      <c r="F479" s="104"/>
      <c r="G479" s="78"/>
      <c r="H479" s="104"/>
      <c r="I479" s="78"/>
      <c r="J479" s="354" t="s">
        <v>1014</v>
      </c>
      <c r="K479" s="851"/>
    </row>
    <row r="480" spans="1:11" s="12" customFormat="1" ht="11.25" customHeight="1">
      <c r="A480" s="23"/>
      <c r="B480" s="1756" t="s">
        <v>788</v>
      </c>
      <c r="C480" s="2314" t="s">
        <v>2836</v>
      </c>
      <c r="D480" s="2334"/>
      <c r="E480" s="27" t="s">
        <v>624</v>
      </c>
      <c r="F480" s="43" t="s">
        <v>2837</v>
      </c>
      <c r="G480" s="88" t="s">
        <v>1268</v>
      </c>
      <c r="H480" s="29"/>
      <c r="I480" s="30"/>
      <c r="J480" s="31">
        <v>36</v>
      </c>
      <c r="K480" s="853">
        <v>15</v>
      </c>
    </row>
    <row r="481" spans="1:11" s="12" customFormat="1" ht="11.25" customHeight="1">
      <c r="A481" s="49"/>
      <c r="B481" s="1759" t="s">
        <v>2009</v>
      </c>
      <c r="C481" s="2315" t="s">
        <v>2836</v>
      </c>
      <c r="D481" s="2327"/>
      <c r="E481" s="51" t="s">
        <v>322</v>
      </c>
      <c r="F481" s="76" t="s">
        <v>820</v>
      </c>
      <c r="G481" s="88" t="s">
        <v>1268</v>
      </c>
      <c r="H481" s="53"/>
      <c r="I481" s="54"/>
      <c r="J481" s="355">
        <v>36</v>
      </c>
      <c r="K481" s="863">
        <v>15</v>
      </c>
    </row>
    <row r="482" spans="1:11" s="13" customFormat="1" ht="11.25" customHeight="1">
      <c r="A482" s="45" t="s">
        <v>1464</v>
      </c>
      <c r="B482" s="1758" t="s">
        <v>1238</v>
      </c>
      <c r="C482" s="2311"/>
      <c r="D482" s="2325"/>
      <c r="E482" s="19"/>
      <c r="F482" s="21"/>
      <c r="G482" s="19"/>
      <c r="H482" s="21"/>
      <c r="I482" s="19"/>
      <c r="J482" s="354" t="s">
        <v>1014</v>
      </c>
      <c r="K482" s="851"/>
    </row>
    <row r="483" spans="1:11" s="12" customFormat="1" ht="11.25" customHeight="1">
      <c r="A483" s="23"/>
      <c r="B483" s="1756" t="s">
        <v>1794</v>
      </c>
      <c r="C483" s="2308" t="s">
        <v>2152</v>
      </c>
      <c r="D483" s="2324" t="s">
        <v>3153</v>
      </c>
      <c r="E483" s="27" t="s">
        <v>624</v>
      </c>
      <c r="F483" s="96" t="s">
        <v>2209</v>
      </c>
      <c r="G483" s="88" t="s">
        <v>2657</v>
      </c>
      <c r="H483" s="29"/>
      <c r="I483" s="30"/>
      <c r="J483" s="31">
        <v>163</v>
      </c>
      <c r="K483" s="853">
        <v>72</v>
      </c>
    </row>
    <row r="484" spans="1:11" s="12" customFormat="1" ht="11.25" customHeight="1">
      <c r="A484" s="23"/>
      <c r="B484" s="1756" t="s">
        <v>2981</v>
      </c>
      <c r="C484" s="2313" t="s">
        <v>2982</v>
      </c>
      <c r="D484" s="2326"/>
      <c r="E484" s="38" t="s">
        <v>2981</v>
      </c>
      <c r="F484" s="43"/>
      <c r="G484" s="75"/>
      <c r="H484" s="43"/>
      <c r="I484" s="39"/>
      <c r="J484" s="31" t="s">
        <v>1014</v>
      </c>
      <c r="K484" s="853">
        <v>1</v>
      </c>
    </row>
    <row r="485" spans="1:11" s="12" customFormat="1" ht="11.25" customHeight="1">
      <c r="A485" s="23"/>
      <c r="B485" s="1759" t="s">
        <v>626</v>
      </c>
      <c r="C485" s="2310" t="s">
        <v>3154</v>
      </c>
      <c r="D485" s="2327"/>
      <c r="E485" s="51" t="s">
        <v>322</v>
      </c>
      <c r="F485" s="76" t="s">
        <v>2210</v>
      </c>
      <c r="G485" s="333" t="s">
        <v>2657</v>
      </c>
      <c r="H485" s="53"/>
      <c r="I485" s="54"/>
      <c r="J485" s="356">
        <v>163</v>
      </c>
      <c r="K485" s="854">
        <v>72</v>
      </c>
    </row>
    <row r="486" spans="1:11" s="12" customFormat="1" ht="11.25" customHeight="1">
      <c r="A486" s="23"/>
      <c r="B486" s="1761" t="s">
        <v>770</v>
      </c>
      <c r="C486" s="2311"/>
      <c r="D486" s="2328"/>
      <c r="E486" s="78"/>
      <c r="F486" s="104"/>
      <c r="G486" s="78"/>
      <c r="H486" s="104"/>
      <c r="I486" s="78"/>
      <c r="J486" s="354" t="s">
        <v>1014</v>
      </c>
      <c r="K486" s="851"/>
    </row>
    <row r="487" spans="1:11" s="12" customFormat="1" ht="11.25" customHeight="1">
      <c r="A487" s="23"/>
      <c r="B487" s="1756" t="s">
        <v>788</v>
      </c>
      <c r="C487" s="2314" t="s">
        <v>1052</v>
      </c>
      <c r="D487" s="2334"/>
      <c r="E487" s="27" t="s">
        <v>624</v>
      </c>
      <c r="F487" s="96" t="s">
        <v>2689</v>
      </c>
      <c r="G487" s="88" t="s">
        <v>1268</v>
      </c>
      <c r="H487" s="29"/>
      <c r="I487" s="30"/>
      <c r="J487" s="31">
        <v>36</v>
      </c>
      <c r="K487" s="853">
        <v>22</v>
      </c>
    </row>
    <row r="488" spans="1:11" s="12" customFormat="1" ht="11.25" customHeight="1">
      <c r="A488" s="23"/>
      <c r="B488" s="1757" t="s">
        <v>790</v>
      </c>
      <c r="C488" s="2308" t="s">
        <v>2570</v>
      </c>
      <c r="D488" s="2326"/>
      <c r="E488" s="27" t="s">
        <v>2981</v>
      </c>
      <c r="F488" s="43"/>
      <c r="G488" s="97"/>
      <c r="H488" s="43"/>
      <c r="I488" s="105"/>
      <c r="J488" s="31" t="s">
        <v>1014</v>
      </c>
      <c r="K488" s="853">
        <v>0</v>
      </c>
    </row>
    <row r="489" spans="1:11" s="12" customFormat="1" ht="11.25" customHeight="1">
      <c r="A489" s="49"/>
      <c r="B489" s="1759" t="s">
        <v>2009</v>
      </c>
      <c r="C489" s="2316" t="s">
        <v>1052</v>
      </c>
      <c r="D489" s="2327"/>
      <c r="E489" s="51" t="s">
        <v>322</v>
      </c>
      <c r="F489" s="76" t="s">
        <v>2690</v>
      </c>
      <c r="G489" s="88" t="s">
        <v>1268</v>
      </c>
      <c r="H489" s="53"/>
      <c r="I489" s="54"/>
      <c r="J489" s="355">
        <v>36</v>
      </c>
      <c r="K489" s="863">
        <v>22</v>
      </c>
    </row>
    <row r="490" spans="1:11" s="13" customFormat="1" ht="11.25" customHeight="1">
      <c r="A490" s="45" t="s">
        <v>2331</v>
      </c>
      <c r="B490" s="1758" t="s">
        <v>760</v>
      </c>
      <c r="C490" s="2311"/>
      <c r="D490" s="2325"/>
      <c r="E490" s="19"/>
      <c r="F490" s="21"/>
      <c r="G490" s="19"/>
      <c r="H490" s="21"/>
      <c r="I490" s="19"/>
      <c r="J490" s="354" t="s">
        <v>1014</v>
      </c>
      <c r="K490" s="851"/>
    </row>
    <row r="491" spans="1:11" s="12" customFormat="1" ht="11.25" customHeight="1">
      <c r="A491" s="23"/>
      <c r="B491" s="1756" t="s">
        <v>1794</v>
      </c>
      <c r="C491" s="2313" t="s">
        <v>2501</v>
      </c>
      <c r="D491" s="2324"/>
      <c r="E491" s="27" t="s">
        <v>624</v>
      </c>
      <c r="F491" s="29" t="s">
        <v>2512</v>
      </c>
      <c r="G491" s="88" t="s">
        <v>1631</v>
      </c>
      <c r="H491" s="29"/>
      <c r="I491" s="30"/>
      <c r="J491" s="31">
        <v>104</v>
      </c>
      <c r="K491" s="853">
        <v>53</v>
      </c>
    </row>
    <row r="492" spans="1:11" s="12" customFormat="1" ht="11.25" customHeight="1">
      <c r="A492" s="23"/>
      <c r="B492" s="1756" t="s">
        <v>2981</v>
      </c>
      <c r="C492" s="2313" t="s">
        <v>2982</v>
      </c>
      <c r="D492" s="2324"/>
      <c r="E492" s="38" t="s">
        <v>2981</v>
      </c>
      <c r="F492" s="29"/>
      <c r="G492" s="75"/>
      <c r="H492" s="29"/>
      <c r="I492" s="30"/>
      <c r="J492" s="31" t="s">
        <v>1014</v>
      </c>
      <c r="K492" s="853">
        <v>1</v>
      </c>
    </row>
    <row r="493" spans="1:11" s="12" customFormat="1" ht="11.25" customHeight="1">
      <c r="A493" s="23"/>
      <c r="B493" s="1759" t="s">
        <v>626</v>
      </c>
      <c r="C493" s="2310" t="s">
        <v>3513</v>
      </c>
      <c r="D493" s="2336"/>
      <c r="E493" s="67" t="s">
        <v>322</v>
      </c>
      <c r="F493" s="1336" t="s">
        <v>984</v>
      </c>
      <c r="G493" s="2464" t="s">
        <v>1631</v>
      </c>
      <c r="H493" s="137"/>
      <c r="I493" s="135"/>
      <c r="J493" s="358">
        <v>104</v>
      </c>
      <c r="K493" s="890">
        <v>53</v>
      </c>
    </row>
    <row r="494" spans="1:11" s="12" customFormat="1" ht="11.25" customHeight="1">
      <c r="A494" s="23"/>
      <c r="B494" s="1755" t="s">
        <v>631</v>
      </c>
      <c r="C494" s="2311"/>
      <c r="D494" s="2328"/>
      <c r="E494" s="78"/>
      <c r="F494" s="104"/>
      <c r="G494" s="2142"/>
      <c r="H494" s="104"/>
      <c r="I494" s="78"/>
      <c r="J494" s="354" t="s">
        <v>1014</v>
      </c>
      <c r="K494" s="851"/>
    </row>
    <row r="495" spans="1:11" s="12" customFormat="1" ht="11.25" customHeight="1">
      <c r="A495" s="23"/>
      <c r="B495" s="1756" t="s">
        <v>788</v>
      </c>
      <c r="C495" s="2614" t="s">
        <v>3781</v>
      </c>
      <c r="D495" s="2334"/>
      <c r="E495" s="27" t="s">
        <v>624</v>
      </c>
      <c r="F495" s="29" t="s">
        <v>3114</v>
      </c>
      <c r="G495" s="88" t="s">
        <v>1268</v>
      </c>
      <c r="H495" s="29"/>
      <c r="I495" s="30"/>
      <c r="J495" s="31">
        <v>36</v>
      </c>
      <c r="K495" s="853">
        <v>8</v>
      </c>
    </row>
    <row r="496" spans="1:11" s="12" customFormat="1" ht="11.25" customHeight="1">
      <c r="A496" s="23"/>
      <c r="B496" s="1757" t="s">
        <v>790</v>
      </c>
      <c r="C496" s="2602" t="s">
        <v>2570</v>
      </c>
      <c r="D496" s="2326"/>
      <c r="E496" s="27" t="s">
        <v>2981</v>
      </c>
      <c r="F496" s="43"/>
      <c r="G496" s="97"/>
      <c r="H496" s="43"/>
      <c r="I496" s="105"/>
      <c r="J496" s="31" t="s">
        <v>1014</v>
      </c>
      <c r="K496" s="853">
        <v>0</v>
      </c>
    </row>
    <row r="497" spans="1:11" s="12" customFormat="1" ht="11.25" customHeight="1">
      <c r="A497" s="49"/>
      <c r="B497" s="1759" t="s">
        <v>2009</v>
      </c>
      <c r="C497" s="2615" t="s">
        <v>3781</v>
      </c>
      <c r="D497" s="2327"/>
      <c r="E497" s="51" t="s">
        <v>322</v>
      </c>
      <c r="F497" s="76" t="s">
        <v>3115</v>
      </c>
      <c r="G497" s="333" t="s">
        <v>1268</v>
      </c>
      <c r="H497" s="53"/>
      <c r="I497" s="54"/>
      <c r="J497" s="355">
        <v>36</v>
      </c>
      <c r="K497" s="863">
        <v>8</v>
      </c>
    </row>
    <row r="498" spans="1:11" s="13" customFormat="1" ht="11.25" customHeight="1">
      <c r="A498" s="45" t="s">
        <v>2632</v>
      </c>
      <c r="B498" s="1758" t="s">
        <v>2631</v>
      </c>
      <c r="C498" s="2311"/>
      <c r="D498" s="2325"/>
      <c r="E498" s="19"/>
      <c r="F498" s="21"/>
      <c r="G498" s="2131"/>
      <c r="H498" s="21"/>
      <c r="I498" s="19"/>
      <c r="J498" s="354" t="s">
        <v>1014</v>
      </c>
      <c r="K498" s="851"/>
    </row>
    <row r="499" spans="1:11" s="12" customFormat="1" ht="11.25" customHeight="1">
      <c r="A499" s="23"/>
      <c r="B499" s="1756" t="s">
        <v>1794</v>
      </c>
      <c r="C499" s="2308" t="s">
        <v>2798</v>
      </c>
      <c r="D499" s="2324"/>
      <c r="E499" s="27" t="s">
        <v>624</v>
      </c>
      <c r="F499" s="2565" t="s">
        <v>2189</v>
      </c>
      <c r="G499" s="2404" t="s">
        <v>1636</v>
      </c>
      <c r="H499" s="29"/>
      <c r="I499" s="30"/>
      <c r="J499" s="31">
        <v>35</v>
      </c>
      <c r="K499" s="853">
        <v>23</v>
      </c>
    </row>
    <row r="500" spans="1:11" s="12" customFormat="1" ht="11.25" customHeight="1">
      <c r="A500" s="23"/>
      <c r="B500" s="1756" t="s">
        <v>2981</v>
      </c>
      <c r="C500" s="2313" t="s">
        <v>2982</v>
      </c>
      <c r="D500" s="2326"/>
      <c r="E500" s="38" t="s">
        <v>2981</v>
      </c>
      <c r="F500" s="74"/>
      <c r="G500" s="75"/>
      <c r="H500" s="43"/>
      <c r="I500" s="39"/>
      <c r="J500" s="31" t="s">
        <v>1014</v>
      </c>
      <c r="K500" s="853">
        <v>0</v>
      </c>
    </row>
    <row r="501" spans="1:11" s="12" customFormat="1" ht="11.25" customHeight="1">
      <c r="A501" s="23"/>
      <c r="B501" s="1759" t="s">
        <v>626</v>
      </c>
      <c r="C501" s="2310" t="s">
        <v>3514</v>
      </c>
      <c r="D501" s="2327"/>
      <c r="E501" s="51" t="s">
        <v>322</v>
      </c>
      <c r="F501" s="2435" t="s">
        <v>1445</v>
      </c>
      <c r="G501" s="2568" t="s">
        <v>1635</v>
      </c>
      <c r="H501" s="53"/>
      <c r="I501" s="54"/>
      <c r="J501" s="356">
        <v>48</v>
      </c>
      <c r="K501" s="854">
        <v>23</v>
      </c>
    </row>
    <row r="502" spans="1:11" s="13" customFormat="1" ht="11.25" customHeight="1">
      <c r="A502" s="45" t="s">
        <v>2169</v>
      </c>
      <c r="B502" s="1758" t="s">
        <v>2168</v>
      </c>
      <c r="C502" s="2311"/>
      <c r="D502" s="2325"/>
      <c r="E502" s="19"/>
      <c r="F502" s="21"/>
      <c r="G502" s="2131"/>
      <c r="H502" s="21"/>
      <c r="I502" s="19"/>
      <c r="J502" s="354" t="s">
        <v>1014</v>
      </c>
      <c r="K502" s="851"/>
    </row>
    <row r="503" spans="1:11" s="12" customFormat="1" ht="11.25" customHeight="1">
      <c r="A503" s="23"/>
      <c r="B503" s="1756" t="s">
        <v>1794</v>
      </c>
      <c r="C503" s="2308" t="s">
        <v>1465</v>
      </c>
      <c r="D503" s="2324"/>
      <c r="E503" s="27" t="s">
        <v>624</v>
      </c>
      <c r="F503" s="29" t="s">
        <v>625</v>
      </c>
      <c r="G503" s="88" t="s">
        <v>1628</v>
      </c>
      <c r="H503" s="29"/>
      <c r="I503" s="30"/>
      <c r="J503" s="31">
        <v>32</v>
      </c>
      <c r="K503" s="853">
        <v>18</v>
      </c>
    </row>
    <row r="504" spans="1:11" s="12" customFormat="1" ht="11.25" customHeight="1">
      <c r="A504" s="23"/>
      <c r="B504" s="1756" t="s">
        <v>2981</v>
      </c>
      <c r="C504" s="2313" t="s">
        <v>2982</v>
      </c>
      <c r="D504" s="2326"/>
      <c r="E504" s="38" t="s">
        <v>2981</v>
      </c>
      <c r="F504" s="43"/>
      <c r="G504" s="75"/>
      <c r="H504" s="43"/>
      <c r="I504" s="39"/>
      <c r="J504" s="31" t="s">
        <v>1014</v>
      </c>
      <c r="K504" s="853">
        <v>0</v>
      </c>
    </row>
    <row r="505" spans="1:11" s="12" customFormat="1" ht="11.25" customHeight="1">
      <c r="A505" s="23"/>
      <c r="B505" s="1759" t="s">
        <v>626</v>
      </c>
      <c r="C505" s="2310" t="s">
        <v>3155</v>
      </c>
      <c r="D505" s="2327"/>
      <c r="E505" s="51" t="s">
        <v>322</v>
      </c>
      <c r="F505" s="76" t="s">
        <v>942</v>
      </c>
      <c r="G505" s="333" t="s">
        <v>1635</v>
      </c>
      <c r="H505" s="53"/>
      <c r="I505" s="54"/>
      <c r="J505" s="356">
        <v>48</v>
      </c>
      <c r="K505" s="854">
        <v>18</v>
      </c>
    </row>
    <row r="506" spans="1:11" s="13" customFormat="1" ht="11.25" customHeight="1">
      <c r="A506" s="45" t="s">
        <v>1843</v>
      </c>
      <c r="B506" s="1758" t="s">
        <v>1842</v>
      </c>
      <c r="C506" s="2311"/>
      <c r="D506" s="2325"/>
      <c r="E506" s="19"/>
      <c r="F506" s="21"/>
      <c r="G506" s="2131"/>
      <c r="H506" s="21"/>
      <c r="I506" s="19"/>
      <c r="J506" s="354" t="s">
        <v>1014</v>
      </c>
      <c r="K506" s="851"/>
    </row>
    <row r="507" spans="1:11" s="12" customFormat="1" ht="11.25" customHeight="1">
      <c r="A507" s="23"/>
      <c r="B507" s="1756" t="s">
        <v>1794</v>
      </c>
      <c r="C507" s="2308" t="s">
        <v>2798</v>
      </c>
      <c r="D507" s="2324"/>
      <c r="E507" s="27" t="s">
        <v>624</v>
      </c>
      <c r="F507" s="29" t="s">
        <v>2887</v>
      </c>
      <c r="G507" s="88" t="s">
        <v>1635</v>
      </c>
      <c r="H507" s="29"/>
      <c r="I507" s="30"/>
      <c r="J507" s="31">
        <v>48</v>
      </c>
      <c r="K507" s="853">
        <v>19</v>
      </c>
    </row>
    <row r="508" spans="1:11" s="12" customFormat="1" ht="11.25" customHeight="1">
      <c r="A508" s="23"/>
      <c r="B508" s="1756" t="s">
        <v>2981</v>
      </c>
      <c r="C508" s="2313" t="s">
        <v>2982</v>
      </c>
      <c r="D508" s="2326"/>
      <c r="E508" s="38" t="s">
        <v>2981</v>
      </c>
      <c r="F508" s="43"/>
      <c r="G508" s="75"/>
      <c r="H508" s="43"/>
      <c r="I508" s="39"/>
      <c r="J508" s="31" t="s">
        <v>1014</v>
      </c>
      <c r="K508" s="853">
        <v>0</v>
      </c>
    </row>
    <row r="509" spans="1:11" s="12" customFormat="1" ht="11.25" customHeight="1">
      <c r="A509" s="23"/>
      <c r="B509" s="1759" t="s">
        <v>626</v>
      </c>
      <c r="C509" s="2310" t="s">
        <v>3662</v>
      </c>
      <c r="D509" s="2327" t="s">
        <v>1014</v>
      </c>
      <c r="E509" s="51" t="s">
        <v>322</v>
      </c>
      <c r="F509" s="76" t="s">
        <v>2117</v>
      </c>
      <c r="G509" s="2464" t="s">
        <v>1635</v>
      </c>
      <c r="H509" s="53"/>
      <c r="I509" s="54"/>
      <c r="J509" s="356">
        <v>48</v>
      </c>
      <c r="K509" s="854">
        <v>19</v>
      </c>
    </row>
    <row r="510" spans="1:11" s="13" customFormat="1" ht="11.25" customHeight="1">
      <c r="A510" s="45" t="s">
        <v>863</v>
      </c>
      <c r="B510" s="1758" t="s">
        <v>1921</v>
      </c>
      <c r="C510" s="2309"/>
      <c r="D510" s="2335"/>
      <c r="E510" s="78"/>
      <c r="F510" s="104"/>
      <c r="G510" s="78"/>
      <c r="H510" s="104"/>
      <c r="I510" s="78"/>
      <c r="J510" s="31" t="s">
        <v>1014</v>
      </c>
      <c r="K510" s="796"/>
    </row>
    <row r="511" spans="1:11" s="12" customFormat="1" ht="11.25" customHeight="1">
      <c r="A511" s="23"/>
      <c r="B511" s="1756" t="s">
        <v>2981</v>
      </c>
      <c r="C511" s="2310" t="s">
        <v>2982</v>
      </c>
      <c r="D511" s="2326"/>
      <c r="E511" s="27" t="s">
        <v>2981</v>
      </c>
      <c r="F511" s="43"/>
      <c r="G511" s="75"/>
      <c r="H511" s="43"/>
      <c r="I511" s="39"/>
      <c r="J511" s="355" t="s">
        <v>1014</v>
      </c>
      <c r="K511" s="109">
        <v>0</v>
      </c>
    </row>
    <row r="512" spans="1:11" s="13" customFormat="1" ht="11.25" customHeight="1">
      <c r="A512" s="45" t="s">
        <v>2455</v>
      </c>
      <c r="B512" s="1758" t="s">
        <v>2074</v>
      </c>
      <c r="C512" s="2311"/>
      <c r="D512" s="2342"/>
      <c r="E512" s="19"/>
      <c r="F512" s="21"/>
      <c r="G512" s="19"/>
      <c r="H512" s="21"/>
      <c r="I512" s="19"/>
      <c r="J512" s="354" t="s">
        <v>1014</v>
      </c>
      <c r="K512" s="851"/>
    </row>
    <row r="513" spans="1:11" s="12" customFormat="1" ht="11.25" customHeight="1">
      <c r="A513" s="23"/>
      <c r="B513" s="1756" t="s">
        <v>1794</v>
      </c>
      <c r="C513" s="2308" t="s">
        <v>2152</v>
      </c>
      <c r="D513" s="2343" t="s">
        <v>219</v>
      </c>
      <c r="E513" s="27" t="s">
        <v>624</v>
      </c>
      <c r="F513" s="29" t="s">
        <v>2512</v>
      </c>
      <c r="G513" s="88" t="s">
        <v>1635</v>
      </c>
      <c r="H513" s="29"/>
      <c r="I513" s="30"/>
      <c r="J513" s="31">
        <v>48</v>
      </c>
      <c r="K513" s="853">
        <v>17</v>
      </c>
    </row>
    <row r="514" spans="1:11" s="12" customFormat="1" ht="11.25" customHeight="1">
      <c r="A514" s="23"/>
      <c r="B514" s="1756" t="s">
        <v>2981</v>
      </c>
      <c r="C514" s="2313" t="s">
        <v>2982</v>
      </c>
      <c r="D514" s="2326"/>
      <c r="E514" s="38" t="s">
        <v>2981</v>
      </c>
      <c r="F514" s="43"/>
      <c r="G514" s="75"/>
      <c r="H514" s="43"/>
      <c r="I514" s="39"/>
      <c r="J514" s="31" t="s">
        <v>1014</v>
      </c>
      <c r="K514" s="853">
        <v>0</v>
      </c>
    </row>
    <row r="515" spans="1:11" s="12" customFormat="1" ht="11.25" customHeight="1">
      <c r="A515" s="23"/>
      <c r="B515" s="1759" t="s">
        <v>626</v>
      </c>
      <c r="C515" s="2310" t="s">
        <v>433</v>
      </c>
      <c r="D515" s="2327"/>
      <c r="E515" s="51" t="s">
        <v>322</v>
      </c>
      <c r="F515" s="76" t="s">
        <v>984</v>
      </c>
      <c r="G515" s="88" t="s">
        <v>1635</v>
      </c>
      <c r="H515" s="53"/>
      <c r="I515" s="54"/>
      <c r="J515" s="356">
        <v>48</v>
      </c>
      <c r="K515" s="854">
        <v>17</v>
      </c>
    </row>
    <row r="516" spans="1:11" s="13" customFormat="1" ht="11.25" customHeight="1">
      <c r="A516" s="45" t="s">
        <v>2267</v>
      </c>
      <c r="B516" s="1758" t="s">
        <v>1951</v>
      </c>
      <c r="C516" s="2311"/>
      <c r="D516" s="2325"/>
      <c r="E516" s="19"/>
      <c r="F516" s="21"/>
      <c r="G516" s="19"/>
      <c r="H516" s="21"/>
      <c r="I516" s="19"/>
      <c r="J516" s="31" t="s">
        <v>1014</v>
      </c>
      <c r="K516" s="853"/>
    </row>
    <row r="517" spans="1:11" s="12" customFormat="1" ht="11.25" customHeight="1">
      <c r="A517" s="23"/>
      <c r="B517" s="1756" t="s">
        <v>1794</v>
      </c>
      <c r="C517" s="2347" t="s">
        <v>3525</v>
      </c>
      <c r="D517" s="2324"/>
      <c r="E517" s="27" t="s">
        <v>624</v>
      </c>
      <c r="F517" s="43" t="s">
        <v>2165</v>
      </c>
      <c r="G517" s="97" t="s">
        <v>1632</v>
      </c>
      <c r="H517" s="70"/>
      <c r="I517" s="89"/>
      <c r="J517" s="31">
        <v>64</v>
      </c>
      <c r="K517" s="853">
        <v>28</v>
      </c>
    </row>
    <row r="518" spans="1:11" s="12" customFormat="1" ht="11.25" customHeight="1">
      <c r="A518" s="23"/>
      <c r="B518" s="1756" t="s">
        <v>2981</v>
      </c>
      <c r="C518" s="2313" t="s">
        <v>2982</v>
      </c>
      <c r="D518" s="2326"/>
      <c r="E518" s="38" t="s">
        <v>2981</v>
      </c>
      <c r="F518" s="29"/>
      <c r="G518" s="97"/>
      <c r="H518" s="43"/>
      <c r="I518" s="39"/>
      <c r="J518" s="31" t="s">
        <v>1014</v>
      </c>
      <c r="K518" s="853">
        <v>0</v>
      </c>
    </row>
    <row r="519" spans="1:11" s="12" customFormat="1" ht="11.25" customHeight="1">
      <c r="A519" s="23"/>
      <c r="B519" s="1756" t="s">
        <v>626</v>
      </c>
      <c r="C519" s="2249" t="s">
        <v>3558</v>
      </c>
      <c r="D519" s="2327"/>
      <c r="E519" s="1977" t="s">
        <v>322</v>
      </c>
      <c r="F519" s="1984" t="s">
        <v>1445</v>
      </c>
      <c r="G519" s="1979" t="s">
        <v>1632</v>
      </c>
      <c r="H519" s="1984"/>
      <c r="I519" s="1980"/>
      <c r="J519" s="1992">
        <v>64</v>
      </c>
      <c r="K519" s="1993">
        <v>28</v>
      </c>
    </row>
    <row r="520" spans="1:11" s="1875" customFormat="1" ht="11.25" customHeight="1">
      <c r="A520" s="45" t="s">
        <v>3283</v>
      </c>
      <c r="B520" s="1758" t="s">
        <v>3282</v>
      </c>
      <c r="C520" s="2311"/>
      <c r="D520" s="2335"/>
      <c r="E520" s="78"/>
      <c r="F520" s="104"/>
      <c r="G520" s="78"/>
      <c r="H520" s="104"/>
      <c r="I520" s="78"/>
      <c r="J520" s="354" t="s">
        <v>1014</v>
      </c>
      <c r="K520" s="851"/>
    </row>
    <row r="521" spans="1:11" s="1874" customFormat="1" ht="11.25" customHeight="1">
      <c r="A521" s="23"/>
      <c r="B521" s="1756" t="s">
        <v>1794</v>
      </c>
      <c r="C521" s="2323" t="s">
        <v>3338</v>
      </c>
      <c r="D521" s="2324"/>
      <c r="E521" s="27" t="s">
        <v>624</v>
      </c>
      <c r="F521" s="43" t="s">
        <v>2907</v>
      </c>
      <c r="G521" s="88" t="s">
        <v>1635</v>
      </c>
      <c r="H521" s="70"/>
      <c r="I521" s="89"/>
      <c r="J521" s="31">
        <v>48</v>
      </c>
      <c r="K521" s="853">
        <v>7</v>
      </c>
    </row>
    <row r="522" spans="1:11" s="12" customFormat="1" ht="11.25" customHeight="1">
      <c r="A522" s="2" t="s">
        <v>1316</v>
      </c>
      <c r="B522" s="1752"/>
      <c r="C522" s="2344"/>
      <c r="D522" s="2340"/>
      <c r="E522" s="4"/>
      <c r="F522" s="108"/>
      <c r="G522" s="85"/>
      <c r="H522" s="56"/>
      <c r="I522" s="85"/>
      <c r="J522" s="787" t="s">
        <v>1014</v>
      </c>
      <c r="K522" s="787"/>
    </row>
    <row r="523" spans="1:11" s="12" customFormat="1" ht="10.9" customHeight="1">
      <c r="A523" s="157" t="s">
        <v>2468</v>
      </c>
      <c r="B523" s="1763" t="s">
        <v>743</v>
      </c>
      <c r="C523" s="2311"/>
      <c r="D523" s="2345"/>
      <c r="E523" s="114"/>
      <c r="F523" s="115"/>
      <c r="G523" s="161"/>
      <c r="H523" s="161"/>
      <c r="I523" s="161"/>
      <c r="J523" s="112" t="s">
        <v>1014</v>
      </c>
      <c r="K523" s="908"/>
    </row>
    <row r="524" spans="1:11" s="12" customFormat="1" ht="10.9" customHeight="1">
      <c r="A524" s="23"/>
      <c r="B524" s="1756" t="s">
        <v>1794</v>
      </c>
      <c r="C524" s="2310" t="s">
        <v>2464</v>
      </c>
      <c r="D524" s="2346"/>
      <c r="E524" s="51" t="s">
        <v>624</v>
      </c>
      <c r="F524" s="53" t="s">
        <v>2567</v>
      </c>
      <c r="G524" s="107" t="s">
        <v>2656</v>
      </c>
      <c r="H524" s="43"/>
      <c r="I524" s="97"/>
      <c r="J524" s="30">
        <v>149</v>
      </c>
      <c r="K524" s="32">
        <v>94</v>
      </c>
    </row>
    <row r="525" spans="1:11" s="12" customFormat="1" ht="10.9" customHeight="1">
      <c r="A525" s="23"/>
      <c r="B525" s="1755" t="s">
        <v>1559</v>
      </c>
      <c r="C525" s="2311"/>
      <c r="D525" s="2328"/>
      <c r="E525" s="78"/>
      <c r="F525" s="104"/>
      <c r="G525" s="78"/>
      <c r="H525" s="161"/>
      <c r="I525" s="161"/>
      <c r="J525" s="112" t="s">
        <v>1014</v>
      </c>
      <c r="K525" s="908"/>
    </row>
    <row r="526" spans="1:11" s="12" customFormat="1" ht="10.9" customHeight="1">
      <c r="A526" s="23"/>
      <c r="B526" s="1759" t="s">
        <v>788</v>
      </c>
      <c r="C526" s="2310" t="s">
        <v>3640</v>
      </c>
      <c r="D526" s="2327" t="s">
        <v>1014</v>
      </c>
      <c r="E526" s="51" t="s">
        <v>624</v>
      </c>
      <c r="F526" s="769" t="s">
        <v>2196</v>
      </c>
      <c r="G526" s="107" t="s">
        <v>701</v>
      </c>
      <c r="H526" s="43"/>
      <c r="I526" s="97"/>
      <c r="J526" s="30" t="s">
        <v>1004</v>
      </c>
      <c r="K526" s="32">
        <v>9</v>
      </c>
    </row>
    <row r="527" spans="1:11" s="12" customFormat="1" ht="11.25" customHeight="1">
      <c r="A527" s="45" t="s">
        <v>2175</v>
      </c>
      <c r="B527" s="1758" t="s">
        <v>699</v>
      </c>
      <c r="C527" s="2311"/>
      <c r="D527" s="2325"/>
      <c r="E527" s="19"/>
      <c r="F527" s="289"/>
      <c r="G527" s="21"/>
      <c r="H527" s="161"/>
      <c r="I527" s="161"/>
      <c r="J527" s="112" t="s">
        <v>1014</v>
      </c>
      <c r="K527" s="908"/>
    </row>
    <row r="528" spans="1:11" s="12" customFormat="1" ht="11.25" customHeight="1">
      <c r="A528" s="23"/>
      <c r="B528" s="1759" t="s">
        <v>2009</v>
      </c>
      <c r="C528" s="2310" t="s">
        <v>3665</v>
      </c>
      <c r="D528" s="2327"/>
      <c r="E528" s="51" t="s">
        <v>2352</v>
      </c>
      <c r="F528" s="63" t="s">
        <v>3386</v>
      </c>
      <c r="G528" s="52"/>
      <c r="H528" s="106"/>
      <c r="I528" s="54"/>
      <c r="J528" s="356" t="s">
        <v>1014</v>
      </c>
      <c r="K528" s="62">
        <v>15</v>
      </c>
    </row>
    <row r="529" spans="1:11" s="12" customFormat="1" ht="11.25" customHeight="1">
      <c r="A529" s="45" t="s">
        <v>1893</v>
      </c>
      <c r="B529" s="1758" t="s">
        <v>1541</v>
      </c>
      <c r="C529" s="2311"/>
      <c r="D529" s="2325"/>
      <c r="E529" s="19"/>
      <c r="F529" s="289"/>
      <c r="G529" s="21"/>
      <c r="H529" s="161"/>
      <c r="I529" s="161"/>
      <c r="J529" s="112" t="s">
        <v>1014</v>
      </c>
      <c r="K529" s="908"/>
    </row>
    <row r="530" spans="1:11" s="12" customFormat="1" ht="11.25" customHeight="1">
      <c r="A530" s="23"/>
      <c r="B530" s="1759" t="s">
        <v>788</v>
      </c>
      <c r="C530" s="2310" t="s">
        <v>3639</v>
      </c>
      <c r="D530" s="2327"/>
      <c r="E530" s="51" t="s">
        <v>624</v>
      </c>
      <c r="F530" s="53" t="s">
        <v>2116</v>
      </c>
      <c r="G530" s="107" t="s">
        <v>701</v>
      </c>
      <c r="H530" s="106"/>
      <c r="I530" s="54"/>
      <c r="J530" s="356" t="s">
        <v>1004</v>
      </c>
      <c r="K530" s="62">
        <v>14</v>
      </c>
    </row>
    <row r="531" spans="1:11" s="1875" customFormat="1" ht="11.25" customHeight="1">
      <c r="A531" s="45" t="s">
        <v>2476</v>
      </c>
      <c r="B531" s="1758" t="s">
        <v>1686</v>
      </c>
      <c r="C531" s="2311"/>
      <c r="D531" s="2325"/>
      <c r="E531" s="1819"/>
      <c r="F531" s="289"/>
      <c r="G531" s="21"/>
      <c r="H531" s="21"/>
      <c r="I531" s="21"/>
      <c r="J531" s="1819" t="s">
        <v>1014</v>
      </c>
      <c r="K531" s="855"/>
    </row>
    <row r="532" spans="1:11" s="1874" customFormat="1" ht="11.25" customHeight="1">
      <c r="A532" s="23"/>
      <c r="B532" s="1756" t="s">
        <v>2981</v>
      </c>
      <c r="C532" s="2317" t="s">
        <v>2982</v>
      </c>
      <c r="D532" s="2324"/>
      <c r="E532" s="27" t="s">
        <v>2981</v>
      </c>
      <c r="F532" s="29"/>
      <c r="G532" s="97"/>
      <c r="H532" s="29"/>
      <c r="I532" s="97"/>
      <c r="J532" s="30" t="s">
        <v>1014</v>
      </c>
      <c r="K532" s="32">
        <v>0</v>
      </c>
    </row>
    <row r="533" spans="1:11" s="13" customFormat="1" ht="11.25" customHeight="1">
      <c r="A533" s="45" t="s">
        <v>3085</v>
      </c>
      <c r="B533" s="1749" t="s">
        <v>3112</v>
      </c>
      <c r="C533" s="2311"/>
      <c r="D533" s="2325"/>
      <c r="E533" s="20"/>
      <c r="F533" s="289"/>
      <c r="G533" s="21"/>
      <c r="H533" s="21"/>
      <c r="I533" s="21"/>
      <c r="J533" s="19" t="s">
        <v>1014</v>
      </c>
      <c r="K533" s="855"/>
    </row>
    <row r="534" spans="1:11" s="12" customFormat="1" ht="11.25" customHeight="1">
      <c r="A534" s="23"/>
      <c r="B534" s="1748" t="s">
        <v>1794</v>
      </c>
      <c r="C534" s="2308" t="s">
        <v>3664</v>
      </c>
      <c r="D534" s="2324"/>
      <c r="E534" s="123" t="s">
        <v>624</v>
      </c>
      <c r="F534" s="29" t="s">
        <v>1445</v>
      </c>
      <c r="G534" s="97" t="s">
        <v>2656</v>
      </c>
      <c r="H534" s="29"/>
      <c r="I534" s="97"/>
      <c r="J534" s="30">
        <v>149</v>
      </c>
      <c r="K534" s="32">
        <v>58</v>
      </c>
    </row>
    <row r="535" spans="1:11" s="12" customFormat="1" ht="11.25" customHeight="1">
      <c r="A535" s="23"/>
      <c r="B535" s="1748" t="s">
        <v>2981</v>
      </c>
      <c r="C535" s="2313" t="s">
        <v>2982</v>
      </c>
      <c r="D535" s="2326"/>
      <c r="E535" s="38" t="s">
        <v>2981</v>
      </c>
      <c r="F535" s="43"/>
      <c r="G535" s="82"/>
      <c r="H535" s="74"/>
      <c r="I535" s="82"/>
      <c r="J535" s="30" t="s">
        <v>1014</v>
      </c>
      <c r="K535" s="32">
        <v>1</v>
      </c>
    </row>
    <row r="536" spans="1:11" s="12" customFormat="1" ht="11.25" customHeight="1">
      <c r="A536" s="49"/>
      <c r="B536" s="1762" t="s">
        <v>626</v>
      </c>
      <c r="C536" s="2310" t="s">
        <v>3113</v>
      </c>
      <c r="D536" s="2327"/>
      <c r="E536" s="297" t="s">
        <v>322</v>
      </c>
      <c r="F536" s="53" t="s">
        <v>1803</v>
      </c>
      <c r="G536" s="107" t="s">
        <v>2656</v>
      </c>
      <c r="H536" s="53"/>
      <c r="I536" s="107"/>
      <c r="J536" s="54">
        <v>149</v>
      </c>
      <c r="K536" s="62">
        <v>58</v>
      </c>
    </row>
    <row r="537" spans="1:11" s="12" customFormat="1" ht="11.25" customHeight="1">
      <c r="A537" s="1153" t="s">
        <v>1413</v>
      </c>
      <c r="B537" s="1763" t="s">
        <v>2821</v>
      </c>
      <c r="C537" s="2311"/>
      <c r="D537" s="2345"/>
      <c r="E537" s="114"/>
      <c r="F537" s="115"/>
      <c r="G537" s="161"/>
      <c r="H537" s="161"/>
      <c r="I537" s="161"/>
      <c r="J537" s="112" t="s">
        <v>1014</v>
      </c>
      <c r="K537" s="908"/>
    </row>
    <row r="538" spans="1:11" s="12" customFormat="1" ht="11.25" customHeight="1">
      <c r="A538" s="49"/>
      <c r="B538" s="1759" t="s">
        <v>2981</v>
      </c>
      <c r="C538" s="2317" t="s">
        <v>2982</v>
      </c>
      <c r="D538" s="2327"/>
      <c r="E538" s="51" t="s">
        <v>2981</v>
      </c>
      <c r="F538" s="98"/>
      <c r="G538" s="54"/>
      <c r="H538" s="106"/>
      <c r="I538" s="54"/>
      <c r="J538" s="356" t="s">
        <v>1014</v>
      </c>
      <c r="K538" s="62">
        <v>1</v>
      </c>
    </row>
    <row r="539" spans="1:11" s="13" customFormat="1" ht="11.25" customHeight="1">
      <c r="A539" s="45" t="s">
        <v>2155</v>
      </c>
      <c r="B539" s="1749" t="s">
        <v>2605</v>
      </c>
      <c r="C539" s="2311"/>
      <c r="D539" s="2325"/>
      <c r="E539" s="20"/>
      <c r="F539" s="289"/>
      <c r="G539" s="21"/>
      <c r="H539" s="21"/>
      <c r="I539" s="21"/>
      <c r="J539" s="19" t="s">
        <v>1014</v>
      </c>
      <c r="K539" s="855"/>
    </row>
    <row r="540" spans="1:11" s="12" customFormat="1" ht="11.25" customHeight="1">
      <c r="A540" s="23"/>
      <c r="B540" s="1748" t="s">
        <v>1794</v>
      </c>
      <c r="C540" s="2308" t="s">
        <v>3663</v>
      </c>
      <c r="D540" s="2324"/>
      <c r="E540" s="123" t="s">
        <v>624</v>
      </c>
      <c r="F540" s="60" t="s">
        <v>2582</v>
      </c>
      <c r="G540" s="88" t="s">
        <v>1631</v>
      </c>
      <c r="H540" s="29"/>
      <c r="I540" s="97"/>
      <c r="J540" s="30">
        <v>104</v>
      </c>
      <c r="K540" s="32">
        <v>61</v>
      </c>
    </row>
    <row r="541" spans="1:11" s="12" customFormat="1" ht="11.25" customHeight="1">
      <c r="A541" s="49"/>
      <c r="B541" s="1762" t="s">
        <v>626</v>
      </c>
      <c r="C541" s="2310" t="s">
        <v>3542</v>
      </c>
      <c r="D541" s="2327"/>
      <c r="E541" s="297" t="s">
        <v>322</v>
      </c>
      <c r="F541" s="59" t="s">
        <v>3541</v>
      </c>
      <c r="G541" s="88" t="s">
        <v>1631</v>
      </c>
      <c r="H541" s="53"/>
      <c r="I541" s="107"/>
      <c r="J541" s="54">
        <v>104</v>
      </c>
      <c r="K541" s="62">
        <v>61</v>
      </c>
    </row>
    <row r="542" spans="1:11" s="12" customFormat="1" ht="10.9" customHeight="1">
      <c r="A542" s="157" t="s">
        <v>2156</v>
      </c>
      <c r="B542" s="1207" t="s">
        <v>3238</v>
      </c>
      <c r="C542" s="2311"/>
      <c r="D542" s="2345"/>
      <c r="E542" s="888"/>
      <c r="F542" s="1861"/>
      <c r="G542" s="159"/>
      <c r="H542" s="161"/>
      <c r="I542" s="161"/>
      <c r="J542" s="19" t="s">
        <v>1014</v>
      </c>
      <c r="K542" s="855"/>
    </row>
    <row r="543" spans="1:11" s="12" customFormat="1" ht="10.9" customHeight="1">
      <c r="A543" s="49"/>
      <c r="B543" s="50" t="s">
        <v>1794</v>
      </c>
      <c r="C543" s="2317" t="s">
        <v>3239</v>
      </c>
      <c r="D543" s="2346"/>
      <c r="E543" s="297" t="s">
        <v>624</v>
      </c>
      <c r="F543" s="59" t="s">
        <v>625</v>
      </c>
      <c r="G543" s="134" t="s">
        <v>1635</v>
      </c>
      <c r="H543" s="53"/>
      <c r="I543" s="107"/>
      <c r="J543" s="1835">
        <v>48</v>
      </c>
      <c r="K543" s="62">
        <v>69</v>
      </c>
    </row>
    <row r="544" spans="1:11" s="12" customFormat="1" ht="11.25" customHeight="1">
      <c r="A544" s="2" t="s">
        <v>420</v>
      </c>
      <c r="B544" s="786"/>
      <c r="C544" s="4"/>
      <c r="D544" s="55"/>
      <c r="E544" s="4"/>
      <c r="F544" s="108"/>
      <c r="G544" s="108"/>
      <c r="H544" s="56"/>
      <c r="I544" s="108"/>
      <c r="J544" s="85" t="s">
        <v>1014</v>
      </c>
      <c r="K544" s="877"/>
    </row>
    <row r="545" spans="1:11" s="12" customFormat="1" ht="11.25" customHeight="1">
      <c r="A545" s="2" t="s">
        <v>2388</v>
      </c>
      <c r="B545" s="786"/>
      <c r="C545" s="4"/>
      <c r="D545" s="55"/>
      <c r="E545" s="4"/>
      <c r="F545" s="108"/>
      <c r="G545" s="85"/>
      <c r="H545" s="56"/>
      <c r="I545" s="85"/>
      <c r="J545" s="787" t="s">
        <v>1014</v>
      </c>
      <c r="K545" s="787"/>
    </row>
    <row r="546" spans="1:11" s="13" customFormat="1" ht="11.25" customHeight="1">
      <c r="A546" s="15" t="s">
        <v>1594</v>
      </c>
      <c r="B546" s="1150" t="s">
        <v>1638</v>
      </c>
      <c r="C546" s="19"/>
      <c r="D546" s="18"/>
      <c r="E546" s="19"/>
      <c r="F546" s="1573"/>
      <c r="G546" s="20"/>
      <c r="H546" s="21"/>
      <c r="I546" s="19"/>
      <c r="J546" s="1574" t="s">
        <v>1014</v>
      </c>
      <c r="K546" s="1148"/>
    </row>
    <row r="547" spans="1:11" s="12" customFormat="1" ht="11.25" customHeight="1">
      <c r="A547" s="23"/>
      <c r="B547" s="116" t="s">
        <v>2009</v>
      </c>
      <c r="C547" s="2206" t="s">
        <v>3754</v>
      </c>
      <c r="D547" s="2268" t="s">
        <v>3538</v>
      </c>
      <c r="E547" s="67" t="s">
        <v>2352</v>
      </c>
      <c r="F547" s="1575" t="s">
        <v>1763</v>
      </c>
      <c r="G547" s="301" t="s">
        <v>1617</v>
      </c>
      <c r="H547" s="1575" t="s">
        <v>2116</v>
      </c>
      <c r="I547" s="301" t="s">
        <v>1617</v>
      </c>
      <c r="J547" s="358" t="s">
        <v>783</v>
      </c>
      <c r="K547" s="886">
        <v>0</v>
      </c>
    </row>
    <row r="548" spans="1:11" s="13" customFormat="1" ht="11.25" customHeight="1">
      <c r="A548" s="15" t="s">
        <v>421</v>
      </c>
      <c r="B548" s="298" t="s">
        <v>735</v>
      </c>
      <c r="C548" s="2207"/>
      <c r="D548" s="2208"/>
      <c r="E548" s="19"/>
      <c r="F548" s="289"/>
      <c r="G548" s="21"/>
      <c r="H548" s="21"/>
      <c r="I548" s="21"/>
      <c r="J548" s="19" t="s">
        <v>1014</v>
      </c>
      <c r="K548" s="855"/>
    </row>
    <row r="549" spans="1:11" s="12" customFormat="1" ht="11.25" customHeight="1">
      <c r="A549" s="23"/>
      <c r="B549" s="299" t="s">
        <v>1794</v>
      </c>
      <c r="C549" s="2209" t="s">
        <v>3142</v>
      </c>
      <c r="D549" s="2231"/>
      <c r="E549" s="27" t="s">
        <v>624</v>
      </c>
      <c r="F549" s="29" t="s">
        <v>625</v>
      </c>
      <c r="G549" s="97" t="s">
        <v>2654</v>
      </c>
      <c r="H549" s="29"/>
      <c r="I549" s="97"/>
      <c r="J549" s="30">
        <v>540</v>
      </c>
      <c r="K549" s="32">
        <v>245</v>
      </c>
    </row>
    <row r="550" spans="1:11" s="12" customFormat="1" ht="11.25" customHeight="1">
      <c r="A550" s="23"/>
      <c r="B550" s="299" t="s">
        <v>626</v>
      </c>
      <c r="C550" s="2211" t="s">
        <v>3144</v>
      </c>
      <c r="D550" s="2231" t="s">
        <v>1264</v>
      </c>
      <c r="E550" s="123" t="s">
        <v>322</v>
      </c>
      <c r="F550" s="60" t="s">
        <v>337</v>
      </c>
      <c r="G550" s="1860" t="s">
        <v>1628</v>
      </c>
      <c r="H550" s="29"/>
      <c r="I550" s="97"/>
      <c r="J550" s="30">
        <v>32</v>
      </c>
      <c r="K550" s="32">
        <v>25</v>
      </c>
    </row>
    <row r="551" spans="1:11" s="12" customFormat="1" ht="11.25" customHeight="1">
      <c r="A551" s="23"/>
      <c r="B551" s="299" t="s">
        <v>313</v>
      </c>
      <c r="C551" s="2211" t="s">
        <v>1012</v>
      </c>
      <c r="D551" s="2231" t="s">
        <v>1264</v>
      </c>
      <c r="E551" s="123" t="s">
        <v>322</v>
      </c>
      <c r="F551" s="60" t="s">
        <v>337</v>
      </c>
      <c r="G551" s="1860" t="s">
        <v>1639</v>
      </c>
      <c r="H551" s="29"/>
      <c r="I551" s="97"/>
      <c r="J551" s="30">
        <v>32</v>
      </c>
      <c r="K551" s="32">
        <v>21</v>
      </c>
    </row>
    <row r="552" spans="1:11" s="12" customFormat="1" ht="11.25" customHeight="1">
      <c r="A552" s="23"/>
      <c r="B552" s="299" t="s">
        <v>315</v>
      </c>
      <c r="C552" s="2211" t="s">
        <v>3201</v>
      </c>
      <c r="D552" s="2231" t="s">
        <v>1264</v>
      </c>
      <c r="E552" s="123" t="s">
        <v>322</v>
      </c>
      <c r="F552" s="60" t="s">
        <v>2567</v>
      </c>
      <c r="G552" s="1860" t="s">
        <v>1617</v>
      </c>
      <c r="H552" s="29"/>
      <c r="I552" s="97"/>
      <c r="J552" s="30" t="s">
        <v>783</v>
      </c>
      <c r="K552" s="32">
        <v>19</v>
      </c>
    </row>
    <row r="553" spans="1:11" s="12" customFormat="1" ht="11.25" customHeight="1">
      <c r="A553" s="23"/>
      <c r="B553" s="299" t="s">
        <v>2123</v>
      </c>
      <c r="C553" s="2211" t="s">
        <v>3201</v>
      </c>
      <c r="D553" s="2231" t="s">
        <v>1264</v>
      </c>
      <c r="E553" s="123" t="s">
        <v>322</v>
      </c>
      <c r="F553" s="60" t="s">
        <v>2196</v>
      </c>
      <c r="G553" s="1860" t="s">
        <v>1639</v>
      </c>
      <c r="H553" s="29"/>
      <c r="I553" s="97"/>
      <c r="J553" s="30">
        <v>32</v>
      </c>
      <c r="K553" s="32">
        <v>20</v>
      </c>
    </row>
    <row r="554" spans="1:11" s="12" customFormat="1" ht="11.25" customHeight="1">
      <c r="A554" s="23"/>
      <c r="B554" s="299" t="s">
        <v>2274</v>
      </c>
      <c r="C554" s="2211" t="s">
        <v>3143</v>
      </c>
      <c r="D554" s="2231" t="s">
        <v>1264</v>
      </c>
      <c r="E554" s="123" t="s">
        <v>322</v>
      </c>
      <c r="F554" s="60" t="s">
        <v>786</v>
      </c>
      <c r="G554" s="1860" t="s">
        <v>1637</v>
      </c>
      <c r="H554" s="29"/>
      <c r="I554" s="97"/>
      <c r="J554" s="30">
        <v>32</v>
      </c>
      <c r="K554" s="32">
        <v>18</v>
      </c>
    </row>
    <row r="555" spans="1:11" s="12" customFormat="1" ht="11.25" customHeight="1">
      <c r="A555" s="23"/>
      <c r="B555" s="299" t="s">
        <v>2275</v>
      </c>
      <c r="C555" s="2211" t="s">
        <v>3762</v>
      </c>
      <c r="D555" s="2231" t="s">
        <v>1264</v>
      </c>
      <c r="E555" s="123" t="s">
        <v>322</v>
      </c>
      <c r="F555" s="60" t="s">
        <v>337</v>
      </c>
      <c r="G555" s="1860" t="s">
        <v>1620</v>
      </c>
      <c r="H555" s="29"/>
      <c r="I555" s="97"/>
      <c r="J555" s="30">
        <v>32</v>
      </c>
      <c r="K555" s="32">
        <v>19</v>
      </c>
    </row>
    <row r="556" spans="1:11" s="12" customFormat="1" ht="11.25" customHeight="1">
      <c r="A556" s="23"/>
      <c r="B556" s="299" t="s">
        <v>1764</v>
      </c>
      <c r="C556" s="2212" t="s">
        <v>1169</v>
      </c>
      <c r="D556" s="2231" t="s">
        <v>1264</v>
      </c>
      <c r="E556" s="123" t="s">
        <v>322</v>
      </c>
      <c r="F556" s="60" t="s">
        <v>1763</v>
      </c>
      <c r="G556" s="86" t="s">
        <v>1639</v>
      </c>
      <c r="H556" s="29"/>
      <c r="I556" s="97"/>
      <c r="J556" s="30">
        <v>32</v>
      </c>
      <c r="K556" s="32">
        <v>21</v>
      </c>
    </row>
    <row r="557" spans="1:11" s="12" customFormat="1" ht="11.25" customHeight="1">
      <c r="A557" s="23"/>
      <c r="B557" s="299" t="s">
        <v>1138</v>
      </c>
      <c r="C557" s="2211" t="s">
        <v>3143</v>
      </c>
      <c r="D557" s="2231" t="s">
        <v>1264</v>
      </c>
      <c r="E557" s="123" t="s">
        <v>322</v>
      </c>
      <c r="F557" s="60" t="s">
        <v>1044</v>
      </c>
      <c r="G557" s="86" t="s">
        <v>1639</v>
      </c>
      <c r="H557" s="29"/>
      <c r="I557" s="97"/>
      <c r="J557" s="30">
        <v>32</v>
      </c>
      <c r="K557" s="32">
        <v>21</v>
      </c>
    </row>
    <row r="558" spans="1:11" s="12" customFormat="1" ht="11.25" customHeight="1">
      <c r="A558" s="23"/>
      <c r="B558" s="299" t="s">
        <v>543</v>
      </c>
      <c r="C558" s="2211" t="s">
        <v>1012</v>
      </c>
      <c r="D558" s="2231" t="s">
        <v>1264</v>
      </c>
      <c r="E558" s="123" t="s">
        <v>322</v>
      </c>
      <c r="F558" s="60" t="s">
        <v>1763</v>
      </c>
      <c r="G558" s="1860" t="s">
        <v>1637</v>
      </c>
      <c r="H558" s="29"/>
      <c r="I558" s="97"/>
      <c r="J558" s="30">
        <v>32</v>
      </c>
      <c r="K558" s="32">
        <v>19</v>
      </c>
    </row>
    <row r="559" spans="1:11" s="12" customFormat="1" ht="11.25" customHeight="1">
      <c r="A559" s="23"/>
      <c r="B559" s="299" t="s">
        <v>2767</v>
      </c>
      <c r="C559" s="2211" t="s">
        <v>3143</v>
      </c>
      <c r="D559" s="2231" t="s">
        <v>1264</v>
      </c>
      <c r="E559" s="123" t="s">
        <v>322</v>
      </c>
      <c r="F559" s="60" t="s">
        <v>2196</v>
      </c>
      <c r="G559" s="1860" t="s">
        <v>1634</v>
      </c>
      <c r="H559" s="29"/>
      <c r="I559" s="97"/>
      <c r="J559" s="30">
        <v>32</v>
      </c>
      <c r="K559" s="32">
        <v>23</v>
      </c>
    </row>
    <row r="560" spans="1:11" s="12" customFormat="1" ht="11.25" customHeight="1">
      <c r="A560" s="23"/>
      <c r="B560" s="299" t="s">
        <v>549</v>
      </c>
      <c r="C560" s="2213" t="s">
        <v>3144</v>
      </c>
      <c r="D560" s="2231" t="s">
        <v>1264</v>
      </c>
      <c r="E560" s="123" t="s">
        <v>322</v>
      </c>
      <c r="F560" s="60" t="s">
        <v>1763</v>
      </c>
      <c r="G560" s="1860" t="s">
        <v>1628</v>
      </c>
      <c r="H560" s="29"/>
      <c r="I560" s="97"/>
      <c r="J560" s="30">
        <v>32</v>
      </c>
      <c r="K560" s="32">
        <v>19</v>
      </c>
    </row>
    <row r="561" spans="1:11" s="12" customFormat="1" ht="11.25" customHeight="1">
      <c r="A561" s="23"/>
      <c r="B561" s="299" t="s">
        <v>551</v>
      </c>
      <c r="C561" s="2213" t="s">
        <v>3763</v>
      </c>
      <c r="D561" s="2231" t="s">
        <v>1264</v>
      </c>
      <c r="E561" s="123" t="s">
        <v>322</v>
      </c>
      <c r="F561" s="60" t="s">
        <v>1763</v>
      </c>
      <c r="G561" s="1860" t="s">
        <v>1634</v>
      </c>
      <c r="H561" s="29"/>
      <c r="I561" s="97"/>
      <c r="J561" s="1799">
        <v>32</v>
      </c>
      <c r="K561" s="62">
        <v>20</v>
      </c>
    </row>
    <row r="562" spans="1:11" s="12" customFormat="1" ht="11.25" customHeight="1">
      <c r="A562" s="48"/>
      <c r="B562" s="298" t="s">
        <v>2545</v>
      </c>
      <c r="C562" s="2214"/>
      <c r="D562" s="2215"/>
      <c r="E562" s="20"/>
      <c r="F562" s="1652"/>
      <c r="G562" s="20"/>
      <c r="H562" s="21"/>
      <c r="I562" s="19"/>
      <c r="J562" s="138" t="s">
        <v>1014</v>
      </c>
      <c r="K562" s="103"/>
    </row>
    <row r="563" spans="1:11" s="13" customFormat="1" ht="11.25" customHeight="1">
      <c r="A563" s="23"/>
      <c r="B563" s="299" t="s">
        <v>788</v>
      </c>
      <c r="C563" s="2213" t="s">
        <v>3418</v>
      </c>
      <c r="D563" s="2216"/>
      <c r="E563" s="1996" t="s">
        <v>624</v>
      </c>
      <c r="F563" s="28" t="s">
        <v>1736</v>
      </c>
      <c r="G563" s="1860" t="s">
        <v>1620</v>
      </c>
      <c r="H563" s="29"/>
      <c r="I563" s="97"/>
      <c r="J563" s="30">
        <v>32</v>
      </c>
      <c r="K563" s="32">
        <v>19</v>
      </c>
    </row>
    <row r="564" spans="1:11" s="12" customFormat="1" ht="11.25" customHeight="1">
      <c r="A564" s="23"/>
      <c r="B564" s="770" t="s">
        <v>2009</v>
      </c>
      <c r="C564" s="2217" t="s">
        <v>1169</v>
      </c>
      <c r="D564" s="2210" t="s">
        <v>1264</v>
      </c>
      <c r="E564" s="297" t="s">
        <v>322</v>
      </c>
      <c r="F564" s="98" t="s">
        <v>2189</v>
      </c>
      <c r="G564" s="1860" t="s">
        <v>1634</v>
      </c>
      <c r="H564" s="29"/>
      <c r="I564" s="97"/>
      <c r="J564" s="30">
        <v>32</v>
      </c>
      <c r="K564" s="32">
        <v>19</v>
      </c>
    </row>
    <row r="565" spans="1:11" s="13" customFormat="1" ht="11.25" customHeight="1">
      <c r="A565" s="15" t="s">
        <v>364</v>
      </c>
      <c r="B565" s="298" t="s">
        <v>817</v>
      </c>
      <c r="C565" s="2218"/>
      <c r="D565" s="2219"/>
      <c r="E565" s="20"/>
      <c r="F565" s="1652"/>
      <c r="G565" s="1573"/>
      <c r="H565" s="21"/>
      <c r="I565" s="21"/>
      <c r="J565" s="19" t="s">
        <v>1014</v>
      </c>
      <c r="K565" s="855"/>
    </row>
    <row r="566" spans="1:11" s="12" customFormat="1" ht="11.25" customHeight="1">
      <c r="A566" s="23"/>
      <c r="B566" s="299" t="s">
        <v>1794</v>
      </c>
      <c r="C566" s="2220" t="s">
        <v>3105</v>
      </c>
      <c r="D566" s="2210" t="s">
        <v>2829</v>
      </c>
      <c r="E566" s="123" t="s">
        <v>624</v>
      </c>
      <c r="F566" s="1612" t="s">
        <v>786</v>
      </c>
      <c r="G566" s="1651" t="s">
        <v>2657</v>
      </c>
      <c r="H566" s="29"/>
      <c r="I566" s="97"/>
      <c r="J566" s="30">
        <v>163</v>
      </c>
      <c r="K566" s="32">
        <v>129</v>
      </c>
    </row>
    <row r="567" spans="1:11" s="12" customFormat="1" ht="11.25" customHeight="1">
      <c r="A567" s="23"/>
      <c r="B567" s="299" t="s">
        <v>626</v>
      </c>
      <c r="C567" s="2211" t="s">
        <v>3143</v>
      </c>
      <c r="D567" s="2210"/>
      <c r="E567" s="123" t="s">
        <v>322</v>
      </c>
      <c r="F567" s="1612" t="s">
        <v>2210</v>
      </c>
      <c r="G567" s="1860" t="s">
        <v>1636</v>
      </c>
      <c r="H567" s="29"/>
      <c r="I567" s="97"/>
      <c r="J567" s="30">
        <v>35</v>
      </c>
      <c r="K567" s="2469">
        <v>26</v>
      </c>
    </row>
    <row r="568" spans="1:11" s="12" customFormat="1" ht="11.25" customHeight="1">
      <c r="A568" s="23"/>
      <c r="B568" s="299" t="s">
        <v>313</v>
      </c>
      <c r="C568" s="2213" t="s">
        <v>2886</v>
      </c>
      <c r="D568" s="2210"/>
      <c r="E568" s="123" t="s">
        <v>322</v>
      </c>
      <c r="F568" s="1612" t="s">
        <v>2210</v>
      </c>
      <c r="G568" s="1651" t="s">
        <v>1637</v>
      </c>
      <c r="H568" s="29"/>
      <c r="I568" s="97"/>
      <c r="J568" s="30">
        <v>32</v>
      </c>
      <c r="K568" s="32">
        <v>26</v>
      </c>
    </row>
    <row r="569" spans="1:11" s="12" customFormat="1" ht="11.25" customHeight="1">
      <c r="A569" s="23"/>
      <c r="B569" s="299" t="s">
        <v>2123</v>
      </c>
      <c r="C569" s="2269" t="s">
        <v>1169</v>
      </c>
      <c r="D569" s="2210"/>
      <c r="E569" s="123" t="s">
        <v>322</v>
      </c>
      <c r="F569" s="1612" t="s">
        <v>1838</v>
      </c>
      <c r="G569" s="1860" t="s">
        <v>1617</v>
      </c>
      <c r="H569" s="29"/>
      <c r="I569" s="97"/>
      <c r="J569" s="30" t="s">
        <v>783</v>
      </c>
      <c r="K569" s="32">
        <v>26</v>
      </c>
    </row>
    <row r="570" spans="1:11" s="1796" customFormat="1" ht="11.25" customHeight="1">
      <c r="A570" s="23"/>
      <c r="B570" s="299" t="s">
        <v>2275</v>
      </c>
      <c r="C570" s="2213" t="s">
        <v>2886</v>
      </c>
      <c r="D570" s="2210"/>
      <c r="E570" s="123" t="s">
        <v>322</v>
      </c>
      <c r="F570" s="1612" t="s">
        <v>307</v>
      </c>
      <c r="G570" s="1860" t="s">
        <v>1617</v>
      </c>
      <c r="H570" s="29"/>
      <c r="I570" s="97"/>
      <c r="J570" s="30" t="s">
        <v>783</v>
      </c>
      <c r="K570" s="32">
        <v>26</v>
      </c>
    </row>
    <row r="571" spans="1:11" s="12" customFormat="1" ht="11.25" customHeight="1">
      <c r="A571" s="23"/>
      <c r="B571" s="299" t="s">
        <v>2197</v>
      </c>
      <c r="C571" s="2213" t="s">
        <v>2886</v>
      </c>
      <c r="D571" s="2210"/>
      <c r="E571" s="123" t="s">
        <v>322</v>
      </c>
      <c r="F571" s="1612" t="s">
        <v>1411</v>
      </c>
      <c r="G571" s="1860" t="s">
        <v>1617</v>
      </c>
      <c r="H571" s="29"/>
      <c r="I571" s="97"/>
      <c r="J571" s="2419" t="s">
        <v>783</v>
      </c>
      <c r="K571" s="2422">
        <v>25</v>
      </c>
    </row>
    <row r="572" spans="1:11" s="1874" customFormat="1" ht="11.25" customHeight="1">
      <c r="A572" s="23"/>
      <c r="B572" s="891" t="s">
        <v>654</v>
      </c>
      <c r="C572" s="2221"/>
      <c r="D572" s="2222"/>
      <c r="E572" s="888"/>
      <c r="F572" s="1861"/>
      <c r="G572" s="1861"/>
      <c r="H572" s="115"/>
      <c r="I572" s="115"/>
      <c r="J572" s="138" t="s">
        <v>1014</v>
      </c>
      <c r="K572" s="103"/>
    </row>
    <row r="573" spans="1:11" s="1874" customFormat="1" ht="11.25" customHeight="1">
      <c r="A573" s="23"/>
      <c r="B573" s="860" t="s">
        <v>788</v>
      </c>
      <c r="C573" s="2223" t="s">
        <v>3802</v>
      </c>
      <c r="D573" s="2216"/>
      <c r="E573" s="1996" t="s">
        <v>624</v>
      </c>
      <c r="F573" s="2045" t="s">
        <v>690</v>
      </c>
      <c r="G573" s="1860" t="s">
        <v>1631</v>
      </c>
      <c r="H573" s="43"/>
      <c r="I573" s="105"/>
      <c r="J573" s="1784">
        <v>104</v>
      </c>
      <c r="K573" s="32">
        <v>74</v>
      </c>
    </row>
    <row r="574" spans="1:11" s="2487" customFormat="1" ht="11.25" customHeight="1">
      <c r="A574" s="2133"/>
      <c r="B574" s="860" t="s">
        <v>2009</v>
      </c>
      <c r="C574" s="2518" t="s">
        <v>3144</v>
      </c>
      <c r="D574" s="2450" t="s">
        <v>2829</v>
      </c>
      <c r="E574" s="2442" t="s">
        <v>322</v>
      </c>
      <c r="F574" s="2519" t="s">
        <v>2371</v>
      </c>
      <c r="G574" s="2644" t="s">
        <v>1636</v>
      </c>
      <c r="H574" s="2435"/>
      <c r="I574" s="2436"/>
      <c r="J574" s="2550">
        <v>35</v>
      </c>
      <c r="K574" s="2510">
        <v>27</v>
      </c>
    </row>
    <row r="575" spans="1:11" s="2487" customFormat="1" ht="11.25" customHeight="1">
      <c r="A575" s="2133"/>
      <c r="B575" s="860" t="s">
        <v>2010</v>
      </c>
      <c r="C575" s="2642" t="s">
        <v>3144</v>
      </c>
      <c r="D575" s="2643" t="s">
        <v>2829</v>
      </c>
      <c r="E575" s="2564" t="s">
        <v>322</v>
      </c>
      <c r="F575" s="2519" t="s">
        <v>2370</v>
      </c>
      <c r="G575" s="2644" t="s">
        <v>1636</v>
      </c>
      <c r="H575" s="2435"/>
      <c r="I575" s="2436"/>
      <c r="J575" s="2558">
        <v>35</v>
      </c>
      <c r="K575" s="2510">
        <v>24</v>
      </c>
    </row>
    <row r="576" spans="1:11" s="2487" customFormat="1" ht="11.25" customHeight="1">
      <c r="A576" s="2133"/>
      <c r="B576" s="2645" t="s">
        <v>3712</v>
      </c>
      <c r="C576" s="2646" t="s">
        <v>3803</v>
      </c>
      <c r="D576" s="2647" t="s">
        <v>2829</v>
      </c>
      <c r="E576" s="2648" t="s">
        <v>322</v>
      </c>
      <c r="F576" s="2520" t="s">
        <v>2989</v>
      </c>
      <c r="G576" s="2521" t="s">
        <v>1637</v>
      </c>
      <c r="H576" s="137"/>
      <c r="I576" s="2147"/>
      <c r="J576" s="2551">
        <v>32</v>
      </c>
      <c r="K576" s="886">
        <v>22</v>
      </c>
    </row>
    <row r="577" spans="1:11" s="13" customFormat="1" ht="11.25" customHeight="1">
      <c r="A577" s="15" t="s">
        <v>818</v>
      </c>
      <c r="B577" s="298" t="s">
        <v>1826</v>
      </c>
      <c r="C577" s="2218"/>
      <c r="D577" s="2219"/>
      <c r="E577" s="20"/>
      <c r="F577" s="2046"/>
      <c r="G577" s="1573"/>
      <c r="H577" s="21"/>
      <c r="I577" s="21"/>
      <c r="J577" s="19" t="s">
        <v>1014</v>
      </c>
      <c r="K577" s="855"/>
    </row>
    <row r="578" spans="1:11" s="12" customFormat="1" ht="11.25" customHeight="1">
      <c r="A578" s="23"/>
      <c r="B578" s="299" t="s">
        <v>1794</v>
      </c>
      <c r="C578" s="2213" t="s">
        <v>3106</v>
      </c>
      <c r="D578" s="2210" t="s">
        <v>2934</v>
      </c>
      <c r="E578" s="123" t="s">
        <v>624</v>
      </c>
      <c r="F578" s="1612" t="s">
        <v>2189</v>
      </c>
      <c r="G578" s="1651" t="s">
        <v>1632</v>
      </c>
      <c r="H578" s="29"/>
      <c r="I578" s="97"/>
      <c r="J578" s="30">
        <v>64</v>
      </c>
      <c r="K578" s="32">
        <v>43</v>
      </c>
    </row>
    <row r="579" spans="1:11" s="12" customFormat="1" ht="11.25" customHeight="1">
      <c r="A579" s="23"/>
      <c r="B579" s="299" t="s">
        <v>626</v>
      </c>
      <c r="C579" s="2213" t="s">
        <v>2674</v>
      </c>
      <c r="D579" s="2225"/>
      <c r="E579" s="123" t="s">
        <v>322</v>
      </c>
      <c r="F579" s="60" t="s">
        <v>2210</v>
      </c>
      <c r="G579" s="1860" t="s">
        <v>1639</v>
      </c>
      <c r="H579" s="29"/>
      <c r="I579" s="97"/>
      <c r="J579" s="30">
        <v>32</v>
      </c>
      <c r="K579" s="32">
        <v>19</v>
      </c>
    </row>
    <row r="580" spans="1:11" s="12" customFormat="1" ht="11.25" customHeight="1">
      <c r="A580" s="23"/>
      <c r="B580" s="300" t="s">
        <v>315</v>
      </c>
      <c r="C580" s="2478" t="s">
        <v>1012</v>
      </c>
      <c r="D580" s="2210"/>
      <c r="E580" s="123" t="s">
        <v>322</v>
      </c>
      <c r="F580" s="60" t="s">
        <v>2653</v>
      </c>
      <c r="G580" s="1860" t="s">
        <v>1617</v>
      </c>
      <c r="H580" s="29"/>
      <c r="I580" s="97"/>
      <c r="J580" s="30" t="s">
        <v>783</v>
      </c>
      <c r="K580" s="32">
        <v>24</v>
      </c>
    </row>
    <row r="581" spans="1:11" s="13" customFormat="1" ht="11.25" customHeight="1">
      <c r="A581" s="15" t="s">
        <v>1801</v>
      </c>
      <c r="B581" s="298" t="s">
        <v>1878</v>
      </c>
      <c r="C581" s="2218"/>
      <c r="D581" s="2219"/>
      <c r="E581" s="20"/>
      <c r="F581" s="1652"/>
      <c r="G581" s="1573"/>
      <c r="H581" s="21"/>
      <c r="I581" s="21"/>
      <c r="J581" s="19" t="s">
        <v>1014</v>
      </c>
      <c r="K581" s="855"/>
    </row>
    <row r="582" spans="1:11" s="12" customFormat="1" ht="11.25" customHeight="1">
      <c r="A582" s="23"/>
      <c r="B582" s="299" t="s">
        <v>1794</v>
      </c>
      <c r="C582" s="2213" t="s">
        <v>3145</v>
      </c>
      <c r="D582" s="2210" t="s">
        <v>2829</v>
      </c>
      <c r="E582" s="123" t="s">
        <v>624</v>
      </c>
      <c r="F582" s="1612" t="s">
        <v>690</v>
      </c>
      <c r="G582" s="86" t="s">
        <v>2657</v>
      </c>
      <c r="H582" s="29"/>
      <c r="I582" s="97"/>
      <c r="J582" s="30">
        <v>163</v>
      </c>
      <c r="K582" s="32">
        <v>114</v>
      </c>
    </row>
    <row r="583" spans="1:11" s="12" customFormat="1" ht="11.1" customHeight="1">
      <c r="A583" s="23"/>
      <c r="B583" s="299" t="s">
        <v>2981</v>
      </c>
      <c r="C583" s="2220" t="s">
        <v>2982</v>
      </c>
      <c r="D583" s="2216"/>
      <c r="E583" s="1996" t="s">
        <v>2981</v>
      </c>
      <c r="F583" s="1665"/>
      <c r="G583" s="1667"/>
      <c r="H583" s="43"/>
      <c r="I583" s="105"/>
      <c r="J583" s="30" t="s">
        <v>1014</v>
      </c>
      <c r="K583" s="32">
        <v>4</v>
      </c>
    </row>
    <row r="584" spans="1:11" s="12" customFormat="1" ht="11.25" customHeight="1">
      <c r="A584" s="23"/>
      <c r="B584" s="299" t="s">
        <v>626</v>
      </c>
      <c r="C584" s="2220" t="s">
        <v>3772</v>
      </c>
      <c r="D584" s="2225"/>
      <c r="E584" s="123" t="s">
        <v>322</v>
      </c>
      <c r="F584" s="60" t="s">
        <v>1453</v>
      </c>
      <c r="G584" s="1860" t="s">
        <v>1617</v>
      </c>
      <c r="H584" s="29"/>
      <c r="I584" s="97"/>
      <c r="J584" s="30" t="s">
        <v>783</v>
      </c>
      <c r="K584" s="32">
        <v>23</v>
      </c>
    </row>
    <row r="585" spans="1:11" s="12" customFormat="1" ht="11.25" customHeight="1">
      <c r="A585" s="23"/>
      <c r="B585" s="299" t="s">
        <v>315</v>
      </c>
      <c r="C585" s="2213" t="s">
        <v>2065</v>
      </c>
      <c r="D585" s="2210"/>
      <c r="E585" s="123" t="s">
        <v>322</v>
      </c>
      <c r="F585" s="60" t="s">
        <v>2988</v>
      </c>
      <c r="G585" s="1860" t="s">
        <v>1617</v>
      </c>
      <c r="H585" s="29"/>
      <c r="I585" s="97"/>
      <c r="J585" s="30" t="s">
        <v>783</v>
      </c>
      <c r="K585" s="32">
        <v>25</v>
      </c>
    </row>
    <row r="586" spans="1:11" s="12" customFormat="1" ht="11.25" customHeight="1">
      <c r="A586" s="23"/>
      <c r="B586" s="299" t="s">
        <v>2123</v>
      </c>
      <c r="C586" s="2213" t="s">
        <v>2065</v>
      </c>
      <c r="D586" s="2210"/>
      <c r="E586" s="123" t="s">
        <v>322</v>
      </c>
      <c r="F586" s="60" t="s">
        <v>2989</v>
      </c>
      <c r="G586" s="1860" t="s">
        <v>1617</v>
      </c>
      <c r="H586" s="29"/>
      <c r="I586" s="97"/>
      <c r="J586" s="30" t="s">
        <v>783</v>
      </c>
      <c r="K586" s="32">
        <v>24</v>
      </c>
    </row>
    <row r="587" spans="1:11" s="12" customFormat="1" ht="11.25" customHeight="1">
      <c r="A587" s="23"/>
      <c r="B587" s="299" t="s">
        <v>2274</v>
      </c>
      <c r="C587" s="2211" t="s">
        <v>734</v>
      </c>
      <c r="D587" s="2210"/>
      <c r="E587" s="123" t="s">
        <v>322</v>
      </c>
      <c r="F587" s="60" t="s">
        <v>1390</v>
      </c>
      <c r="G587" s="1860" t="s">
        <v>1617</v>
      </c>
      <c r="H587" s="29"/>
      <c r="I587" s="97"/>
      <c r="J587" s="30" t="s">
        <v>783</v>
      </c>
      <c r="K587" s="32">
        <v>17</v>
      </c>
    </row>
    <row r="588" spans="1:11" s="12" customFormat="1" ht="11.25" customHeight="1">
      <c r="A588" s="23"/>
      <c r="B588" s="299" t="s">
        <v>2195</v>
      </c>
      <c r="C588" s="2213" t="s">
        <v>2065</v>
      </c>
      <c r="D588" s="2210"/>
      <c r="E588" s="123" t="s">
        <v>322</v>
      </c>
      <c r="F588" s="60" t="s">
        <v>1405</v>
      </c>
      <c r="G588" s="1860" t="s">
        <v>1617</v>
      </c>
      <c r="H588" s="29"/>
      <c r="I588" s="97"/>
      <c r="J588" s="51" t="s">
        <v>783</v>
      </c>
      <c r="K588" s="2535">
        <v>26</v>
      </c>
    </row>
    <row r="589" spans="1:11" s="12" customFormat="1" ht="11.25" customHeight="1">
      <c r="A589" s="23"/>
      <c r="B589" s="891" t="s">
        <v>2096</v>
      </c>
      <c r="C589" s="2221"/>
      <c r="D589" s="2222"/>
      <c r="E589" s="888"/>
      <c r="F589" s="1861"/>
      <c r="G589" s="1861"/>
      <c r="H589" s="115"/>
      <c r="I589" s="115"/>
      <c r="J589" s="138" t="s">
        <v>1014</v>
      </c>
      <c r="K589" s="103"/>
    </row>
    <row r="590" spans="1:11" s="12" customFormat="1" ht="11.25" customHeight="1">
      <c r="A590" s="23"/>
      <c r="B590" s="860" t="s">
        <v>788</v>
      </c>
      <c r="C590" s="2226" t="s">
        <v>3420</v>
      </c>
      <c r="D590" s="2216"/>
      <c r="E590" s="1996" t="s">
        <v>624</v>
      </c>
      <c r="F590" s="2045" t="s">
        <v>2116</v>
      </c>
      <c r="G590" s="1860" t="s">
        <v>1630</v>
      </c>
      <c r="H590" s="43"/>
      <c r="I590" s="105"/>
      <c r="J590" s="30">
        <v>25</v>
      </c>
      <c r="K590" s="32">
        <v>21</v>
      </c>
    </row>
    <row r="591" spans="1:11" s="12" customFormat="1" ht="11.25" customHeight="1">
      <c r="A591" s="23"/>
      <c r="B591" s="299" t="s">
        <v>790</v>
      </c>
      <c r="C591" s="2213" t="s">
        <v>2570</v>
      </c>
      <c r="D591" s="2210"/>
      <c r="E591" s="27" t="s">
        <v>2981</v>
      </c>
      <c r="F591" s="29"/>
      <c r="G591" s="97"/>
      <c r="H591" s="29"/>
      <c r="I591" s="105"/>
      <c r="J591" s="30" t="s">
        <v>1014</v>
      </c>
      <c r="K591" s="32">
        <v>0</v>
      </c>
    </row>
    <row r="592" spans="1:11" s="12" customFormat="1" ht="11.25" customHeight="1">
      <c r="A592" s="23"/>
      <c r="B592" s="860" t="s">
        <v>2009</v>
      </c>
      <c r="C592" s="2227" t="s">
        <v>734</v>
      </c>
      <c r="D592" s="2224" t="s">
        <v>2829</v>
      </c>
      <c r="E592" s="51" t="s">
        <v>322</v>
      </c>
      <c r="F592" s="106" t="s">
        <v>1404</v>
      </c>
      <c r="G592" s="365" t="s">
        <v>1617</v>
      </c>
      <c r="H592" s="53"/>
      <c r="I592" s="107"/>
      <c r="J592" s="51" t="s">
        <v>783</v>
      </c>
      <c r="K592" s="109">
        <v>20</v>
      </c>
    </row>
    <row r="593" spans="1:11" s="13" customFormat="1" ht="11.25" customHeight="1">
      <c r="A593" s="15" t="s">
        <v>649</v>
      </c>
      <c r="B593" s="16" t="s">
        <v>2682</v>
      </c>
      <c r="C593" s="2228"/>
      <c r="D593" s="2229"/>
      <c r="E593" s="78"/>
      <c r="F593" s="104"/>
      <c r="G593" s="78"/>
      <c r="H593" s="104"/>
      <c r="I593" s="78"/>
      <c r="J593" s="354" t="s">
        <v>1014</v>
      </c>
      <c r="K593" s="851"/>
    </row>
    <row r="594" spans="1:11" s="12" customFormat="1" ht="11.25" customHeight="1">
      <c r="A594" s="23"/>
      <c r="B594" s="24" t="s">
        <v>1794</v>
      </c>
      <c r="C594" s="2230" t="s">
        <v>3146</v>
      </c>
      <c r="D594" s="2231"/>
      <c r="E594" s="27" t="s">
        <v>624</v>
      </c>
      <c r="F594" s="70" t="s">
        <v>2269</v>
      </c>
      <c r="G594" s="88" t="s">
        <v>2657</v>
      </c>
      <c r="H594" s="29"/>
      <c r="I594" s="30"/>
      <c r="J594" s="31">
        <v>163</v>
      </c>
      <c r="K594" s="853">
        <v>78</v>
      </c>
    </row>
    <row r="595" spans="1:11" s="12" customFormat="1" ht="11.25" customHeight="1">
      <c r="A595" s="23"/>
      <c r="B595" s="24" t="s">
        <v>626</v>
      </c>
      <c r="C595" s="2232" t="s">
        <v>3421</v>
      </c>
      <c r="D595" s="2216" t="s">
        <v>2829</v>
      </c>
      <c r="E595" s="123" t="s">
        <v>322</v>
      </c>
      <c r="F595" s="70" t="s">
        <v>2887</v>
      </c>
      <c r="G595" s="301" t="s">
        <v>1617</v>
      </c>
      <c r="H595" s="29"/>
      <c r="I595" s="30"/>
      <c r="J595" s="31" t="s">
        <v>783</v>
      </c>
      <c r="K595" s="853">
        <v>19</v>
      </c>
    </row>
    <row r="596" spans="1:11" s="12" customFormat="1" ht="11.25" customHeight="1">
      <c r="A596" s="23"/>
      <c r="B596" s="24" t="s">
        <v>313</v>
      </c>
      <c r="C596" s="2232" t="s">
        <v>3422</v>
      </c>
      <c r="D596" s="2210" t="s">
        <v>2829</v>
      </c>
      <c r="E596" s="123" t="s">
        <v>322</v>
      </c>
      <c r="F596" s="70" t="s">
        <v>397</v>
      </c>
      <c r="G596" s="301" t="s">
        <v>1617</v>
      </c>
      <c r="H596" s="29"/>
      <c r="I596" s="30"/>
      <c r="J596" s="31" t="s">
        <v>783</v>
      </c>
      <c r="K596" s="853">
        <v>10</v>
      </c>
    </row>
    <row r="597" spans="1:11" s="12" customFormat="1" ht="11.25" customHeight="1">
      <c r="A597" s="23"/>
      <c r="B597" s="24" t="s">
        <v>315</v>
      </c>
      <c r="C597" s="2232" t="s">
        <v>3423</v>
      </c>
      <c r="D597" s="2210" t="s">
        <v>2829</v>
      </c>
      <c r="E597" s="123" t="s">
        <v>322</v>
      </c>
      <c r="F597" s="70" t="s">
        <v>2117</v>
      </c>
      <c r="G597" s="301" t="s">
        <v>1617</v>
      </c>
      <c r="H597" s="29"/>
      <c r="I597" s="30"/>
      <c r="J597" s="31" t="s">
        <v>783</v>
      </c>
      <c r="K597" s="853">
        <v>25</v>
      </c>
    </row>
    <row r="598" spans="1:11" s="12" customFormat="1" ht="11.25" customHeight="1">
      <c r="A598" s="23"/>
      <c r="B598" s="24" t="s">
        <v>2123</v>
      </c>
      <c r="C598" s="2233" t="s">
        <v>2675</v>
      </c>
      <c r="D598" s="2234" t="s">
        <v>2829</v>
      </c>
      <c r="E598" s="847" t="s">
        <v>322</v>
      </c>
      <c r="F598" s="1336" t="s">
        <v>2196</v>
      </c>
      <c r="G598" s="1485" t="s">
        <v>1617</v>
      </c>
      <c r="H598" s="137"/>
      <c r="I598" s="135"/>
      <c r="J598" s="358" t="s">
        <v>783</v>
      </c>
      <c r="K598" s="2540">
        <v>24</v>
      </c>
    </row>
    <row r="599" spans="1:11" s="13" customFormat="1" ht="11.25" customHeight="1">
      <c r="A599" s="45" t="s">
        <v>1192</v>
      </c>
      <c r="B599" s="298" t="s">
        <v>1731</v>
      </c>
      <c r="C599" s="2235"/>
      <c r="D599" s="2229"/>
      <c r="E599" s="78"/>
      <c r="F599" s="104"/>
      <c r="G599" s="78"/>
      <c r="H599" s="104"/>
      <c r="I599" s="78"/>
      <c r="J599" s="354" t="s">
        <v>1014</v>
      </c>
      <c r="K599" s="851"/>
    </row>
    <row r="600" spans="1:11" s="12" customFormat="1" ht="11.25" customHeight="1">
      <c r="A600" s="23"/>
      <c r="B600" s="50" t="s">
        <v>2981</v>
      </c>
      <c r="C600" s="2236" t="s">
        <v>2982</v>
      </c>
      <c r="D600" s="2237"/>
      <c r="E600" s="51" t="s">
        <v>2981</v>
      </c>
      <c r="F600" s="53"/>
      <c r="G600" s="54"/>
      <c r="H600" s="53"/>
      <c r="I600" s="54"/>
      <c r="J600" s="356" t="s">
        <v>1014</v>
      </c>
      <c r="K600" s="854">
        <v>3</v>
      </c>
    </row>
    <row r="601" spans="1:11" s="12" customFormat="1" ht="11.25" customHeight="1">
      <c r="A601" s="23"/>
      <c r="B601" s="117" t="s">
        <v>2108</v>
      </c>
      <c r="C601" s="2235"/>
      <c r="D601" s="2238"/>
      <c r="E601" s="78"/>
      <c r="F601" s="104"/>
      <c r="G601" s="78"/>
      <c r="H601" s="104"/>
      <c r="I601" s="78"/>
      <c r="J601" s="354" t="s">
        <v>1014</v>
      </c>
      <c r="K601" s="851"/>
    </row>
    <row r="602" spans="1:11" s="12" customFormat="1" ht="11.25" customHeight="1">
      <c r="A602" s="23"/>
      <c r="B602" s="36" t="s">
        <v>790</v>
      </c>
      <c r="C602" s="2236" t="s">
        <v>2570</v>
      </c>
      <c r="D602" s="2224"/>
      <c r="E602" s="51" t="s">
        <v>2981</v>
      </c>
      <c r="F602" s="53"/>
      <c r="G602" s="107"/>
      <c r="H602" s="53"/>
      <c r="I602" s="107"/>
      <c r="J602" s="356" t="s">
        <v>1014</v>
      </c>
      <c r="K602" s="853">
        <v>0</v>
      </c>
    </row>
    <row r="603" spans="1:11" s="13" customFormat="1" ht="11.25" customHeight="1">
      <c r="A603" s="45" t="s">
        <v>1119</v>
      </c>
      <c r="B603" s="46" t="s">
        <v>2538</v>
      </c>
      <c r="C603" s="2239"/>
      <c r="D603" s="2229"/>
      <c r="E603" s="78"/>
      <c r="F603" s="104"/>
      <c r="G603" s="78"/>
      <c r="H603" s="104"/>
      <c r="I603" s="78"/>
      <c r="J603" s="354" t="s">
        <v>1014</v>
      </c>
      <c r="K603" s="1148"/>
    </row>
    <row r="604" spans="1:11" s="12" customFormat="1" ht="11.25" customHeight="1">
      <c r="A604" s="49"/>
      <c r="B604" s="50" t="s">
        <v>2981</v>
      </c>
      <c r="C604" s="2240" t="s">
        <v>2982</v>
      </c>
      <c r="D604" s="2237"/>
      <c r="E604" s="51" t="s">
        <v>2981</v>
      </c>
      <c r="F604" s="53"/>
      <c r="G604" s="54"/>
      <c r="H604" s="53"/>
      <c r="I604" s="54"/>
      <c r="J604" s="355" t="s">
        <v>1014</v>
      </c>
      <c r="K604" s="109">
        <v>3</v>
      </c>
    </row>
    <row r="605" spans="1:11" s="13" customFormat="1" ht="11.1" customHeight="1">
      <c r="A605" s="15" t="s">
        <v>1768</v>
      </c>
      <c r="B605" s="46" t="s">
        <v>1067</v>
      </c>
      <c r="C605" s="2241"/>
      <c r="D605" s="2208"/>
      <c r="E605" s="19"/>
      <c r="F605" s="289"/>
      <c r="G605" s="21"/>
      <c r="H605" s="21"/>
      <c r="I605" s="21"/>
      <c r="J605" s="19" t="s">
        <v>1014</v>
      </c>
      <c r="K605" s="855"/>
    </row>
    <row r="606" spans="1:11" s="12" customFormat="1" ht="11.1" customHeight="1">
      <c r="A606" s="23"/>
      <c r="B606" s="299" t="s">
        <v>1794</v>
      </c>
      <c r="C606" s="2242" t="s">
        <v>3107</v>
      </c>
      <c r="D606" s="2243" t="s">
        <v>856</v>
      </c>
      <c r="E606" s="1629" t="s">
        <v>624</v>
      </c>
      <c r="F606" s="70" t="s">
        <v>942</v>
      </c>
      <c r="G606" s="301" t="s">
        <v>1617</v>
      </c>
      <c r="H606" s="29"/>
      <c r="I606" s="97"/>
      <c r="J606" s="30" t="s">
        <v>783</v>
      </c>
      <c r="K606" s="32">
        <v>10</v>
      </c>
    </row>
    <row r="607" spans="1:11" s="12" customFormat="1" ht="11.1" customHeight="1">
      <c r="A607" s="49"/>
      <c r="B607" s="864" t="s">
        <v>626</v>
      </c>
      <c r="C607" s="2244" t="s">
        <v>3424</v>
      </c>
      <c r="D607" s="2245"/>
      <c r="E607" s="1630" t="s">
        <v>322</v>
      </c>
      <c r="F607" s="76" t="s">
        <v>954</v>
      </c>
      <c r="G607" s="301" t="s">
        <v>1617</v>
      </c>
      <c r="H607" s="53"/>
      <c r="I607" s="107"/>
      <c r="J607" s="54" t="s">
        <v>783</v>
      </c>
      <c r="K607" s="62">
        <v>10</v>
      </c>
    </row>
    <row r="608" spans="1:11" s="13" customFormat="1" ht="11.25" customHeight="1">
      <c r="A608" s="45" t="s">
        <v>2541</v>
      </c>
      <c r="B608" s="46" t="s">
        <v>2540</v>
      </c>
      <c r="C608" s="2235"/>
      <c r="D608" s="2208"/>
      <c r="E608" s="19"/>
      <c r="F608" s="21"/>
      <c r="G608" s="19"/>
      <c r="H608" s="21"/>
      <c r="I608" s="19"/>
      <c r="J608" s="354" t="s">
        <v>1014</v>
      </c>
      <c r="K608" s="851"/>
    </row>
    <row r="609" spans="1:11" s="12" customFormat="1" ht="11.25" customHeight="1">
      <c r="A609" s="23"/>
      <c r="B609" s="24" t="s">
        <v>1794</v>
      </c>
      <c r="C609" s="2246" t="s">
        <v>3703</v>
      </c>
      <c r="D609" s="2231"/>
      <c r="E609" s="27" t="s">
        <v>624</v>
      </c>
      <c r="F609" s="70" t="s">
        <v>2907</v>
      </c>
      <c r="G609" s="301" t="s">
        <v>1632</v>
      </c>
      <c r="H609" s="70"/>
      <c r="I609" s="89"/>
      <c r="J609" s="354">
        <v>64</v>
      </c>
      <c r="K609" s="853">
        <v>49</v>
      </c>
    </row>
    <row r="610" spans="1:11" s="12" customFormat="1" ht="11.25" customHeight="1">
      <c r="A610" s="23"/>
      <c r="B610" s="24" t="s">
        <v>2981</v>
      </c>
      <c r="C610" s="2247" t="s">
        <v>2982</v>
      </c>
      <c r="D610" s="2248"/>
      <c r="E610" s="38" t="s">
        <v>2981</v>
      </c>
      <c r="F610" s="43"/>
      <c r="G610" s="75"/>
      <c r="H610" s="43"/>
      <c r="I610" s="39"/>
      <c r="J610" s="354" t="s">
        <v>1014</v>
      </c>
      <c r="K610" s="853">
        <v>1</v>
      </c>
    </row>
    <row r="611" spans="1:11" s="12" customFormat="1" ht="11.25" customHeight="1">
      <c r="A611" s="49"/>
      <c r="B611" s="50" t="s">
        <v>626</v>
      </c>
      <c r="C611" s="2249" t="s">
        <v>3425</v>
      </c>
      <c r="D611" s="2237"/>
      <c r="E611" s="51" t="s">
        <v>322</v>
      </c>
      <c r="F611" s="769" t="s">
        <v>1656</v>
      </c>
      <c r="G611" s="365" t="s">
        <v>1632</v>
      </c>
      <c r="H611" s="53"/>
      <c r="I611" s="54"/>
      <c r="J611" s="355">
        <v>64</v>
      </c>
      <c r="K611" s="863">
        <v>49</v>
      </c>
    </row>
    <row r="612" spans="1:11" s="12" customFormat="1" ht="11.25" customHeight="1">
      <c r="A612" s="45" t="s">
        <v>2953</v>
      </c>
      <c r="B612" s="298" t="s">
        <v>2954</v>
      </c>
      <c r="C612" s="2250"/>
      <c r="D612" s="2208"/>
      <c r="E612" s="19"/>
      <c r="F612" s="289"/>
      <c r="G612" s="21"/>
      <c r="H612" s="21"/>
      <c r="I612" s="21"/>
      <c r="J612" s="138" t="s">
        <v>1014</v>
      </c>
      <c r="K612" s="103"/>
    </row>
    <row r="613" spans="1:11" s="12" customFormat="1" ht="11.25" customHeight="1">
      <c r="A613" s="49"/>
      <c r="B613" s="864" t="s">
        <v>1794</v>
      </c>
      <c r="C613" s="2251" t="s">
        <v>2064</v>
      </c>
      <c r="D613" s="2252" t="s">
        <v>227</v>
      </c>
      <c r="E613" s="51" t="s">
        <v>624</v>
      </c>
      <c r="F613" s="53" t="s">
        <v>2283</v>
      </c>
      <c r="G613" s="301" t="s">
        <v>1617</v>
      </c>
      <c r="H613" s="53"/>
      <c r="I613" s="107"/>
      <c r="J613" s="51" t="s">
        <v>783</v>
      </c>
      <c r="K613" s="109">
        <v>9</v>
      </c>
    </row>
    <row r="614" spans="1:11" s="13" customFormat="1" ht="11.1" customHeight="1">
      <c r="A614" s="45" t="s">
        <v>1721</v>
      </c>
      <c r="B614" s="298" t="s">
        <v>1720</v>
      </c>
      <c r="C614" s="2253"/>
      <c r="D614" s="2219"/>
      <c r="E614" s="19"/>
      <c r="F614" s="289"/>
      <c r="G614" s="21"/>
      <c r="H614" s="21"/>
      <c r="I614" s="21"/>
      <c r="J614" s="19" t="s">
        <v>1014</v>
      </c>
      <c r="K614" s="855"/>
    </row>
    <row r="615" spans="1:11" s="12" customFormat="1" ht="11.1" customHeight="1">
      <c r="A615" s="23"/>
      <c r="B615" s="299" t="s">
        <v>1794</v>
      </c>
      <c r="C615" s="2254" t="s">
        <v>3426</v>
      </c>
      <c r="D615" s="2210"/>
      <c r="E615" s="27" t="s">
        <v>624</v>
      </c>
      <c r="F615" s="29" t="s">
        <v>1992</v>
      </c>
      <c r="G615" s="301" t="s">
        <v>1617</v>
      </c>
      <c r="H615" s="29"/>
      <c r="I615" s="97"/>
      <c r="J615" s="30" t="s">
        <v>783</v>
      </c>
      <c r="K615" s="32">
        <v>0</v>
      </c>
    </row>
    <row r="616" spans="1:11" s="12" customFormat="1" ht="11.1" customHeight="1">
      <c r="A616" s="49"/>
      <c r="B616" s="864" t="s">
        <v>626</v>
      </c>
      <c r="C616" s="2255" t="s">
        <v>3426</v>
      </c>
      <c r="D616" s="2224"/>
      <c r="E616" s="1799" t="s">
        <v>322</v>
      </c>
      <c r="F616" s="53" t="s">
        <v>1733</v>
      </c>
      <c r="G616" s="365" t="s">
        <v>1617</v>
      </c>
      <c r="H616" s="53"/>
      <c r="I616" s="107"/>
      <c r="J616" s="54" t="s">
        <v>783</v>
      </c>
      <c r="K616" s="62">
        <v>0</v>
      </c>
    </row>
    <row r="617" spans="1:11" s="12" customFormat="1" ht="11.25" customHeight="1">
      <c r="A617" s="2" t="s">
        <v>1316</v>
      </c>
      <c r="B617" s="786"/>
      <c r="C617" s="2257"/>
      <c r="D617" s="2256"/>
      <c r="E617" s="4"/>
      <c r="F617" s="108"/>
      <c r="G617" s="85"/>
      <c r="H617" s="56"/>
      <c r="I617" s="85"/>
      <c r="J617" s="787" t="s">
        <v>1014</v>
      </c>
      <c r="K617" s="787"/>
    </row>
    <row r="618" spans="1:11" s="12" customFormat="1" ht="11.25" customHeight="1">
      <c r="A618" s="1153" t="s">
        <v>1760</v>
      </c>
      <c r="B618" s="158" t="s">
        <v>1761</v>
      </c>
      <c r="C618" s="2258"/>
      <c r="D618" s="2222"/>
      <c r="E618" s="114"/>
      <c r="F618" s="115"/>
      <c r="G618" s="161"/>
      <c r="H618" s="161"/>
      <c r="I618" s="161"/>
      <c r="J618" s="112" t="s">
        <v>1014</v>
      </c>
      <c r="K618" s="908"/>
    </row>
    <row r="619" spans="1:11" s="12" customFormat="1" ht="11.25" customHeight="1">
      <c r="A619" s="23"/>
      <c r="B619" s="24" t="s">
        <v>1794</v>
      </c>
      <c r="C619" s="2259" t="s">
        <v>3108</v>
      </c>
      <c r="D619" s="2210"/>
      <c r="E619" s="27" t="s">
        <v>624</v>
      </c>
      <c r="F619" s="70" t="s">
        <v>1500</v>
      </c>
      <c r="G619" s="301" t="s">
        <v>1617</v>
      </c>
      <c r="H619" s="96"/>
      <c r="I619" s="30"/>
      <c r="J619" s="31" t="s">
        <v>783</v>
      </c>
      <c r="K619" s="32">
        <v>16</v>
      </c>
    </row>
    <row r="620" spans="1:11" s="12" customFormat="1" ht="11.25" customHeight="1">
      <c r="A620" s="23"/>
      <c r="B620" s="24" t="s">
        <v>2981</v>
      </c>
      <c r="C620" s="2259" t="s">
        <v>2982</v>
      </c>
      <c r="D620" s="2210"/>
      <c r="E620" s="27" t="s">
        <v>2981</v>
      </c>
      <c r="F620" s="70"/>
      <c r="G620" s="30"/>
      <c r="H620" s="96"/>
      <c r="I620" s="30"/>
      <c r="J620" s="31" t="s">
        <v>1014</v>
      </c>
      <c r="K620" s="32">
        <v>0</v>
      </c>
    </row>
    <row r="621" spans="1:11" s="12" customFormat="1" ht="11.25" customHeight="1">
      <c r="A621" s="49"/>
      <c r="B621" s="50" t="s">
        <v>626</v>
      </c>
      <c r="C621" s="2260" t="s">
        <v>2069</v>
      </c>
      <c r="D621" s="2224"/>
      <c r="E621" s="51" t="s">
        <v>322</v>
      </c>
      <c r="F621" s="76" t="s">
        <v>2007</v>
      </c>
      <c r="G621" s="365" t="s">
        <v>1617</v>
      </c>
      <c r="H621" s="106"/>
      <c r="I621" s="54"/>
      <c r="J621" s="355" t="s">
        <v>783</v>
      </c>
      <c r="K621" s="62">
        <v>16</v>
      </c>
    </row>
    <row r="622" spans="1:11" s="12" customFormat="1" ht="11.25" customHeight="1">
      <c r="A622" s="1153" t="s">
        <v>1762</v>
      </c>
      <c r="B622" s="1207" t="s">
        <v>865</v>
      </c>
      <c r="C622" s="2258"/>
      <c r="D622" s="2261"/>
      <c r="E622" s="1209"/>
      <c r="F622" s="1210"/>
      <c r="G622" s="862"/>
      <c r="H622" s="862"/>
      <c r="I622" s="862"/>
      <c r="J622" s="132" t="s">
        <v>1014</v>
      </c>
      <c r="K622" s="1211"/>
    </row>
    <row r="623" spans="1:11" s="12" customFormat="1" ht="11.25" customHeight="1">
      <c r="A623" s="23"/>
      <c r="B623" s="24" t="s">
        <v>1794</v>
      </c>
      <c r="C623" s="2220" t="s">
        <v>144</v>
      </c>
      <c r="D623" s="2210" t="s">
        <v>2829</v>
      </c>
      <c r="E623" s="27" t="s">
        <v>624</v>
      </c>
      <c r="F623" s="300" t="s">
        <v>2877</v>
      </c>
      <c r="G623" s="301" t="s">
        <v>1617</v>
      </c>
      <c r="H623" s="96"/>
      <c r="I623" s="30"/>
      <c r="J623" s="31" t="s">
        <v>783</v>
      </c>
      <c r="K623" s="32">
        <v>21</v>
      </c>
    </row>
    <row r="624" spans="1:11" s="12" customFormat="1" ht="11.25" customHeight="1">
      <c r="A624" s="2146"/>
      <c r="B624" s="2137" t="s">
        <v>626</v>
      </c>
      <c r="C624" s="2251" t="s">
        <v>1178</v>
      </c>
      <c r="D624" s="2224"/>
      <c r="E624" s="1977" t="s">
        <v>322</v>
      </c>
      <c r="F624" s="2301" t="s">
        <v>952</v>
      </c>
      <c r="G624" s="2307" t="s">
        <v>1617</v>
      </c>
      <c r="H624" s="2304"/>
      <c r="I624" s="2299"/>
      <c r="J624" s="1992" t="s">
        <v>783</v>
      </c>
      <c r="K624" s="2300">
        <v>21</v>
      </c>
    </row>
    <row r="625" spans="1:11" s="12" customFormat="1" ht="11.25" customHeight="1">
      <c r="A625" s="1153" t="s">
        <v>1845</v>
      </c>
      <c r="B625" s="1440" t="s">
        <v>938</v>
      </c>
      <c r="C625" s="2258"/>
      <c r="D625" s="2222"/>
      <c r="E625" s="114"/>
      <c r="F625" s="115"/>
      <c r="G625" s="161"/>
      <c r="H625" s="161"/>
      <c r="I625" s="161"/>
      <c r="J625" s="112" t="s">
        <v>1014</v>
      </c>
      <c r="K625" s="908"/>
    </row>
    <row r="626" spans="1:11" s="12" customFormat="1" ht="11.25" customHeight="1">
      <c r="A626" s="23"/>
      <c r="B626" s="24" t="s">
        <v>1794</v>
      </c>
      <c r="C626" s="2213" t="s">
        <v>3109</v>
      </c>
      <c r="D626" s="2262"/>
      <c r="E626" s="27" t="s">
        <v>624</v>
      </c>
      <c r="F626" s="70" t="s">
        <v>1877</v>
      </c>
      <c r="G626" s="301" t="s">
        <v>1617</v>
      </c>
      <c r="H626" s="96"/>
      <c r="I626" s="30"/>
      <c r="J626" s="31" t="s">
        <v>783</v>
      </c>
      <c r="K626" s="32">
        <v>14</v>
      </c>
    </row>
    <row r="627" spans="1:11" s="12" customFormat="1" ht="11.25" customHeight="1">
      <c r="A627" s="2146"/>
      <c r="B627" s="2423" t="s">
        <v>626</v>
      </c>
      <c r="C627" s="2451" t="s">
        <v>3147</v>
      </c>
      <c r="D627" s="2452" t="s">
        <v>2829</v>
      </c>
      <c r="E627" s="2419" t="s">
        <v>322</v>
      </c>
      <c r="F627" s="2456" t="s">
        <v>1421</v>
      </c>
      <c r="G627" s="2457" t="s">
        <v>1617</v>
      </c>
      <c r="H627" s="2420"/>
      <c r="I627" s="2457"/>
      <c r="J627" s="2458" t="s">
        <v>783</v>
      </c>
      <c r="K627" s="2422">
        <v>14</v>
      </c>
    </row>
    <row r="628" spans="1:11" s="12" customFormat="1" ht="11.25" customHeight="1">
      <c r="A628" s="129" t="s">
        <v>1249</v>
      </c>
      <c r="B628" s="884"/>
      <c r="C628" s="130"/>
      <c r="D628" s="305"/>
      <c r="E628" s="130"/>
      <c r="F628" s="880"/>
      <c r="G628" s="880"/>
      <c r="H628" s="881"/>
      <c r="I628" s="880"/>
      <c r="J628" s="882" t="s">
        <v>1014</v>
      </c>
      <c r="K628" s="883"/>
    </row>
    <row r="629" spans="1:11" s="12" customFormat="1" ht="11.25" customHeight="1">
      <c r="A629" s="2" t="s">
        <v>2388</v>
      </c>
      <c r="B629" s="786"/>
      <c r="C629" s="4"/>
      <c r="D629" s="55"/>
      <c r="E629" s="4"/>
      <c r="F629" s="108"/>
      <c r="G629" s="85"/>
      <c r="H629" s="56"/>
      <c r="I629" s="85"/>
      <c r="J629" s="787" t="s">
        <v>1014</v>
      </c>
      <c r="K629" s="787"/>
    </row>
    <row r="630" spans="1:11" s="13" customFormat="1" ht="11.1" customHeight="1">
      <c r="A630" s="15" t="s">
        <v>1250</v>
      </c>
      <c r="B630" s="16" t="s">
        <v>666</v>
      </c>
      <c r="C630" s="35"/>
      <c r="D630" s="18"/>
      <c r="E630" s="19"/>
      <c r="F630" s="289"/>
      <c r="G630" s="21"/>
      <c r="H630" s="21"/>
      <c r="I630" s="21"/>
      <c r="J630" s="19" t="s">
        <v>1014</v>
      </c>
      <c r="K630" s="855"/>
    </row>
    <row r="631" spans="1:11" s="12" customFormat="1" ht="11.1" customHeight="1">
      <c r="A631" s="23"/>
      <c r="B631" s="24" t="s">
        <v>1794</v>
      </c>
      <c r="C631" s="2135" t="s">
        <v>3246</v>
      </c>
      <c r="D631" s="26"/>
      <c r="E631" s="27" t="s">
        <v>624</v>
      </c>
      <c r="F631" s="29" t="s">
        <v>323</v>
      </c>
      <c r="G631" s="97" t="s">
        <v>2654</v>
      </c>
      <c r="H631" s="29"/>
      <c r="I631" s="97"/>
      <c r="J631" s="30">
        <v>540</v>
      </c>
      <c r="K631" s="32">
        <v>290</v>
      </c>
    </row>
    <row r="632" spans="1:11" s="12" customFormat="1" ht="11.1" customHeight="1">
      <c r="A632" s="23"/>
      <c r="B632" s="24" t="s">
        <v>2981</v>
      </c>
      <c r="C632" s="2182" t="s">
        <v>2982</v>
      </c>
      <c r="D632" s="42"/>
      <c r="E632" s="38" t="s">
        <v>2981</v>
      </c>
      <c r="F632" s="43"/>
      <c r="G632" s="105"/>
      <c r="H632" s="43"/>
      <c r="I632" s="105"/>
      <c r="J632" s="30" t="s">
        <v>1014</v>
      </c>
      <c r="K632" s="32">
        <v>11</v>
      </c>
    </row>
    <row r="633" spans="1:11" s="12" customFormat="1" ht="11.1" customHeight="1">
      <c r="A633" s="23"/>
      <c r="B633" s="24" t="s">
        <v>626</v>
      </c>
      <c r="C633" s="2091" t="s">
        <v>2465</v>
      </c>
      <c r="D633" s="1846" t="s">
        <v>2226</v>
      </c>
      <c r="E633" s="27" t="s">
        <v>322</v>
      </c>
      <c r="F633" s="29" t="s">
        <v>397</v>
      </c>
      <c r="G633" s="97" t="s">
        <v>1636</v>
      </c>
      <c r="H633" s="29" t="s">
        <v>1838</v>
      </c>
      <c r="I633" s="97" t="s">
        <v>1636</v>
      </c>
      <c r="J633" s="30">
        <v>35</v>
      </c>
      <c r="K633" s="32">
        <v>23</v>
      </c>
    </row>
    <row r="634" spans="1:11" s="12" customFormat="1" ht="11.1" customHeight="1">
      <c r="A634" s="23"/>
      <c r="B634" s="24" t="s">
        <v>313</v>
      </c>
      <c r="C634" s="2496" t="s">
        <v>3711</v>
      </c>
      <c r="D634" s="1846" t="s">
        <v>2226</v>
      </c>
      <c r="E634" s="27" t="s">
        <v>322</v>
      </c>
      <c r="F634" s="29" t="s">
        <v>397</v>
      </c>
      <c r="G634" s="97" t="s">
        <v>1628</v>
      </c>
      <c r="H634" s="29" t="s">
        <v>1838</v>
      </c>
      <c r="I634" s="97" t="s">
        <v>1628</v>
      </c>
      <c r="J634" s="30">
        <v>32</v>
      </c>
      <c r="K634" s="32">
        <v>26</v>
      </c>
    </row>
    <row r="635" spans="1:11" s="12" customFormat="1" ht="11.1" customHeight="1">
      <c r="A635" s="23"/>
      <c r="B635" s="24" t="s">
        <v>315</v>
      </c>
      <c r="C635" s="1874" t="s">
        <v>3530</v>
      </c>
      <c r="D635" s="1846" t="s">
        <v>2226</v>
      </c>
      <c r="E635" s="27" t="s">
        <v>322</v>
      </c>
      <c r="F635" s="29" t="s">
        <v>397</v>
      </c>
      <c r="G635" s="97" t="s">
        <v>1639</v>
      </c>
      <c r="H635" s="29" t="s">
        <v>1838</v>
      </c>
      <c r="I635" s="97" t="s">
        <v>1639</v>
      </c>
      <c r="J635" s="30">
        <v>32</v>
      </c>
      <c r="K635" s="32">
        <v>24</v>
      </c>
    </row>
    <row r="636" spans="1:11" s="12" customFormat="1" ht="11.1" customHeight="1">
      <c r="A636" s="23"/>
      <c r="B636" s="24" t="s">
        <v>2123</v>
      </c>
      <c r="C636" s="2091" t="s">
        <v>3786</v>
      </c>
      <c r="D636" s="1846" t="s">
        <v>2226</v>
      </c>
      <c r="E636" s="27" t="s">
        <v>322</v>
      </c>
      <c r="F636" s="29" t="s">
        <v>397</v>
      </c>
      <c r="G636" s="97" t="s">
        <v>1634</v>
      </c>
      <c r="H636" s="29" t="s">
        <v>1838</v>
      </c>
      <c r="I636" s="97" t="s">
        <v>1634</v>
      </c>
      <c r="J636" s="30">
        <v>32</v>
      </c>
      <c r="K636" s="32">
        <v>23</v>
      </c>
    </row>
    <row r="637" spans="1:11" s="12" customFormat="1" ht="11.1" customHeight="1">
      <c r="A637" s="23"/>
      <c r="B637" s="24" t="s">
        <v>2274</v>
      </c>
      <c r="C637" s="2091" t="s">
        <v>3529</v>
      </c>
      <c r="D637" s="1846" t="s">
        <v>2226</v>
      </c>
      <c r="E637" s="27" t="s">
        <v>322</v>
      </c>
      <c r="F637" s="29" t="s">
        <v>397</v>
      </c>
      <c r="G637" s="97" t="s">
        <v>1637</v>
      </c>
      <c r="H637" s="29" t="s">
        <v>1838</v>
      </c>
      <c r="I637" s="97" t="s">
        <v>1637</v>
      </c>
      <c r="J637" s="30">
        <v>32</v>
      </c>
      <c r="K637" s="32">
        <v>32</v>
      </c>
    </row>
    <row r="638" spans="1:11" s="12" customFormat="1" ht="11.1" customHeight="1">
      <c r="A638" s="23"/>
      <c r="B638" s="24" t="s">
        <v>2275</v>
      </c>
      <c r="C638" s="2097" t="s">
        <v>2314</v>
      </c>
      <c r="D638" s="1846" t="s">
        <v>2226</v>
      </c>
      <c r="E638" s="27" t="s">
        <v>322</v>
      </c>
      <c r="F638" s="29" t="s">
        <v>397</v>
      </c>
      <c r="G638" s="97" t="s">
        <v>1620</v>
      </c>
      <c r="H638" s="29" t="s">
        <v>1838</v>
      </c>
      <c r="I638" s="97" t="s">
        <v>1620</v>
      </c>
      <c r="J638" s="30">
        <v>32</v>
      </c>
      <c r="K638" s="32">
        <v>30</v>
      </c>
    </row>
    <row r="639" spans="1:11" s="12" customFormat="1" ht="11.1" customHeight="1">
      <c r="A639" s="23"/>
      <c r="B639" s="24" t="s">
        <v>1764</v>
      </c>
      <c r="C639" s="878" t="s">
        <v>3530</v>
      </c>
      <c r="D639" s="1846" t="s">
        <v>3216</v>
      </c>
      <c r="E639" s="27" t="s">
        <v>322</v>
      </c>
      <c r="F639" s="29" t="s">
        <v>2117</v>
      </c>
      <c r="G639" s="97" t="s">
        <v>1636</v>
      </c>
      <c r="H639" s="101" t="s">
        <v>1319</v>
      </c>
      <c r="I639" s="97" t="s">
        <v>1636</v>
      </c>
      <c r="J639" s="30">
        <v>35</v>
      </c>
      <c r="K639" s="32">
        <v>24</v>
      </c>
    </row>
    <row r="640" spans="1:11" s="12" customFormat="1" ht="11.1" customHeight="1">
      <c r="A640" s="23"/>
      <c r="B640" s="24" t="s">
        <v>1138</v>
      </c>
      <c r="C640" s="2097" t="s">
        <v>2313</v>
      </c>
      <c r="D640" s="1846" t="s">
        <v>3216</v>
      </c>
      <c r="E640" s="27" t="s">
        <v>322</v>
      </c>
      <c r="F640" s="29" t="s">
        <v>2117</v>
      </c>
      <c r="G640" s="97" t="s">
        <v>1628</v>
      </c>
      <c r="H640" s="29" t="s">
        <v>1319</v>
      </c>
      <c r="I640" s="97" t="s">
        <v>1628</v>
      </c>
      <c r="J640" s="30">
        <v>32</v>
      </c>
      <c r="K640" s="32">
        <v>24</v>
      </c>
    </row>
    <row r="641" spans="1:11" s="12" customFormat="1" ht="11.1" customHeight="1">
      <c r="A641" s="23"/>
      <c r="B641" s="24" t="s">
        <v>543</v>
      </c>
      <c r="C641" s="2097" t="s">
        <v>3474</v>
      </c>
      <c r="D641" s="1846" t="s">
        <v>3216</v>
      </c>
      <c r="E641" s="27" t="s">
        <v>322</v>
      </c>
      <c r="F641" s="29" t="s">
        <v>2117</v>
      </c>
      <c r="G641" s="97" t="s">
        <v>1639</v>
      </c>
      <c r="H641" s="29" t="s">
        <v>1319</v>
      </c>
      <c r="I641" s="97" t="s">
        <v>1639</v>
      </c>
      <c r="J641" s="30">
        <v>32</v>
      </c>
      <c r="K641" s="32">
        <v>21</v>
      </c>
    </row>
    <row r="642" spans="1:11" s="12" customFormat="1" ht="11.1" customHeight="1">
      <c r="A642" s="23"/>
      <c r="B642" s="24" t="s">
        <v>2767</v>
      </c>
      <c r="C642" s="2097" t="s">
        <v>2998</v>
      </c>
      <c r="D642" s="1846" t="s">
        <v>3216</v>
      </c>
      <c r="E642" s="27" t="s">
        <v>322</v>
      </c>
      <c r="F642" s="29" t="s">
        <v>2117</v>
      </c>
      <c r="G642" s="97" t="s">
        <v>1634</v>
      </c>
      <c r="H642" s="29" t="s">
        <v>1319</v>
      </c>
      <c r="I642" s="97" t="s">
        <v>1634</v>
      </c>
      <c r="J642" s="30">
        <v>32</v>
      </c>
      <c r="K642" s="32">
        <v>23</v>
      </c>
    </row>
    <row r="643" spans="1:11" s="12" customFormat="1" ht="11.1" customHeight="1">
      <c r="A643" s="23"/>
      <c r="B643" s="24" t="s">
        <v>549</v>
      </c>
      <c r="C643" s="2097" t="s">
        <v>2466</v>
      </c>
      <c r="D643" s="1846" t="s">
        <v>3216</v>
      </c>
      <c r="E643" s="27" t="s">
        <v>322</v>
      </c>
      <c r="F643" s="29" t="s">
        <v>2117</v>
      </c>
      <c r="G643" s="97" t="s">
        <v>1637</v>
      </c>
      <c r="H643" s="29" t="s">
        <v>1319</v>
      </c>
      <c r="I643" s="97" t="s">
        <v>1637</v>
      </c>
      <c r="J643" s="30">
        <v>32</v>
      </c>
      <c r="K643" s="32">
        <v>23</v>
      </c>
    </row>
    <row r="644" spans="1:11" s="12" customFormat="1" ht="11.1" customHeight="1">
      <c r="A644" s="23"/>
      <c r="B644" s="2592" t="s">
        <v>551</v>
      </c>
      <c r="C644" s="2625" t="s">
        <v>909</v>
      </c>
      <c r="D644" s="2593" t="s">
        <v>3216</v>
      </c>
      <c r="E644" s="2547" t="s">
        <v>322</v>
      </c>
      <c r="F644" s="2420" t="s">
        <v>2117</v>
      </c>
      <c r="G644" s="2421" t="s">
        <v>1620</v>
      </c>
      <c r="H644" s="2420" t="s">
        <v>1319</v>
      </c>
      <c r="I644" s="2421" t="s">
        <v>1620</v>
      </c>
      <c r="J644" s="2427">
        <v>32</v>
      </c>
      <c r="K644" s="2422">
        <v>17</v>
      </c>
    </row>
    <row r="645" spans="1:11" s="13" customFormat="1" ht="11.1" customHeight="1">
      <c r="A645" s="48"/>
      <c r="B645" s="292" t="s">
        <v>2809</v>
      </c>
      <c r="C645" s="1879"/>
      <c r="D645" s="1847"/>
      <c r="E645" s="78"/>
      <c r="F645" s="294"/>
      <c r="G645" s="78"/>
      <c r="H645" s="104"/>
      <c r="I645" s="78"/>
      <c r="J645" s="138" t="s">
        <v>1014</v>
      </c>
      <c r="K645" s="103"/>
    </row>
    <row r="646" spans="1:11" s="12" customFormat="1" ht="11.1" customHeight="1">
      <c r="A646" s="23"/>
      <c r="B646" s="24" t="s">
        <v>788</v>
      </c>
      <c r="C646" s="2626" t="s">
        <v>3170</v>
      </c>
      <c r="D646" s="1848"/>
      <c r="E646" s="38" t="s">
        <v>624</v>
      </c>
      <c r="F646" s="70" t="s">
        <v>397</v>
      </c>
      <c r="G646" s="97" t="s">
        <v>701</v>
      </c>
      <c r="H646" s="895"/>
      <c r="I646" s="88"/>
      <c r="J646" s="30" t="s">
        <v>1004</v>
      </c>
      <c r="K646" s="32">
        <v>19</v>
      </c>
    </row>
    <row r="647" spans="1:11" s="12" customFormat="1" ht="11.25" customHeight="1">
      <c r="A647" s="23"/>
      <c r="B647" s="24" t="s">
        <v>790</v>
      </c>
      <c r="C647" s="2097" t="s">
        <v>2570</v>
      </c>
      <c r="D647" s="1844"/>
      <c r="E647" s="27" t="s">
        <v>2981</v>
      </c>
      <c r="F647" s="29"/>
      <c r="G647" s="97"/>
      <c r="H647" s="29"/>
      <c r="I647" s="105"/>
      <c r="J647" s="30" t="s">
        <v>1014</v>
      </c>
      <c r="K647" s="32">
        <v>0</v>
      </c>
    </row>
    <row r="648" spans="1:11" s="12" customFormat="1" ht="11.1" customHeight="1">
      <c r="A648" s="23"/>
      <c r="B648" s="84" t="s">
        <v>2009</v>
      </c>
      <c r="C648" s="2627" t="s">
        <v>888</v>
      </c>
      <c r="D648" s="1846" t="s">
        <v>3217</v>
      </c>
      <c r="E648" s="51" t="s">
        <v>322</v>
      </c>
      <c r="F648" s="1727" t="s">
        <v>2196</v>
      </c>
      <c r="G648" s="97" t="s">
        <v>1630</v>
      </c>
      <c r="H648" s="1216" t="s">
        <v>1390</v>
      </c>
      <c r="I648" s="97" t="s">
        <v>701</v>
      </c>
      <c r="J648" s="30">
        <v>25</v>
      </c>
      <c r="K648" s="32">
        <v>19</v>
      </c>
    </row>
    <row r="649" spans="1:11" s="13" customFormat="1" ht="11.1" customHeight="1">
      <c r="A649" s="15" t="s">
        <v>2804</v>
      </c>
      <c r="B649" s="16" t="s">
        <v>2805</v>
      </c>
      <c r="C649" s="1879"/>
      <c r="D649" s="1849"/>
      <c r="E649" s="19"/>
      <c r="F649" s="289"/>
      <c r="G649" s="21"/>
      <c r="H649" s="21"/>
      <c r="I649" s="21"/>
      <c r="J649" s="19" t="s">
        <v>1014</v>
      </c>
      <c r="K649" s="855"/>
    </row>
    <row r="650" spans="1:11" s="12" customFormat="1" ht="11.1" customHeight="1">
      <c r="A650" s="23"/>
      <c r="B650" s="24" t="s">
        <v>1794</v>
      </c>
      <c r="C650" s="2097" t="s">
        <v>3247</v>
      </c>
      <c r="D650" s="1844"/>
      <c r="E650" s="27" t="s">
        <v>624</v>
      </c>
      <c r="F650" s="29" t="s">
        <v>2567</v>
      </c>
      <c r="G650" s="97" t="s">
        <v>2654</v>
      </c>
      <c r="H650" s="29" t="s">
        <v>1405</v>
      </c>
      <c r="I650" s="97" t="s">
        <v>2655</v>
      </c>
      <c r="J650" s="30">
        <v>540</v>
      </c>
      <c r="K650" s="32">
        <v>223</v>
      </c>
    </row>
    <row r="651" spans="1:11" s="12" customFormat="1" ht="11.1" customHeight="1">
      <c r="A651" s="23"/>
      <c r="B651" s="24" t="s">
        <v>2981</v>
      </c>
      <c r="C651" s="2099" t="s">
        <v>2982</v>
      </c>
      <c r="D651" s="1848"/>
      <c r="E651" s="38" t="s">
        <v>2981</v>
      </c>
      <c r="F651" s="43"/>
      <c r="G651" s="105"/>
      <c r="H651" s="43"/>
      <c r="I651" s="105"/>
      <c r="J651" s="30" t="s">
        <v>1014</v>
      </c>
      <c r="K651" s="32">
        <v>19</v>
      </c>
    </row>
    <row r="652" spans="1:11" s="12" customFormat="1" ht="11.1" customHeight="1">
      <c r="A652" s="23"/>
      <c r="B652" s="24" t="s">
        <v>626</v>
      </c>
      <c r="C652" s="2270" t="s">
        <v>3697</v>
      </c>
      <c r="D652" s="1850" t="s">
        <v>3218</v>
      </c>
      <c r="E652" s="27" t="s">
        <v>322</v>
      </c>
      <c r="F652" s="29" t="s">
        <v>2887</v>
      </c>
      <c r="G652" s="97" t="s">
        <v>1636</v>
      </c>
      <c r="H652" s="29" t="s">
        <v>1411</v>
      </c>
      <c r="I652" s="97" t="s">
        <v>1636</v>
      </c>
      <c r="J652" s="30">
        <v>35</v>
      </c>
      <c r="K652" s="32">
        <v>34</v>
      </c>
    </row>
    <row r="653" spans="1:11" s="12" customFormat="1" ht="11.1" customHeight="1">
      <c r="A653" s="23"/>
      <c r="B653" s="24" t="s">
        <v>313</v>
      </c>
      <c r="C653" s="2123" t="s">
        <v>3475</v>
      </c>
      <c r="D653" s="1850" t="s">
        <v>3218</v>
      </c>
      <c r="E653" s="27" t="s">
        <v>322</v>
      </c>
      <c r="F653" s="29" t="s">
        <v>2887</v>
      </c>
      <c r="G653" s="97" t="s">
        <v>1628</v>
      </c>
      <c r="H653" s="29" t="s">
        <v>1411</v>
      </c>
      <c r="I653" s="97" t="s">
        <v>1628</v>
      </c>
      <c r="J653" s="30">
        <v>32</v>
      </c>
      <c r="K653" s="32">
        <v>29</v>
      </c>
    </row>
    <row r="654" spans="1:11" s="12" customFormat="1" ht="11.1" customHeight="1">
      <c r="A654" s="23"/>
      <c r="B654" s="24" t="s">
        <v>315</v>
      </c>
      <c r="C654" s="2480" t="s">
        <v>3531</v>
      </c>
      <c r="D654" s="1850" t="s">
        <v>3218</v>
      </c>
      <c r="E654" s="27" t="s">
        <v>322</v>
      </c>
      <c r="F654" s="29" t="s">
        <v>2887</v>
      </c>
      <c r="G654" s="97" t="s">
        <v>1639</v>
      </c>
      <c r="H654" s="29" t="s">
        <v>1411</v>
      </c>
      <c r="I654" s="97" t="s">
        <v>1639</v>
      </c>
      <c r="J654" s="30">
        <v>32</v>
      </c>
      <c r="K654" s="32">
        <v>32</v>
      </c>
    </row>
    <row r="655" spans="1:11" s="12" customFormat="1" ht="11.1" customHeight="1">
      <c r="A655" s="23"/>
      <c r="B655" s="24" t="s">
        <v>2123</v>
      </c>
      <c r="C655" s="2297" t="s">
        <v>2314</v>
      </c>
      <c r="D655" s="1850" t="s">
        <v>3218</v>
      </c>
      <c r="E655" s="27" t="s">
        <v>322</v>
      </c>
      <c r="F655" s="29" t="s">
        <v>2887</v>
      </c>
      <c r="G655" s="97" t="s">
        <v>1634</v>
      </c>
      <c r="H655" s="29" t="s">
        <v>1411</v>
      </c>
      <c r="I655" s="97" t="s">
        <v>1634</v>
      </c>
      <c r="J655" s="30">
        <v>32</v>
      </c>
      <c r="K655" s="32">
        <v>32</v>
      </c>
    </row>
    <row r="656" spans="1:11" s="12" customFormat="1" ht="11.1" customHeight="1">
      <c r="A656" s="23"/>
      <c r="B656" s="24" t="s">
        <v>2274</v>
      </c>
      <c r="C656" s="2271" t="s">
        <v>2998</v>
      </c>
      <c r="D656" s="1850" t="s">
        <v>3218</v>
      </c>
      <c r="E656" s="27" t="s">
        <v>322</v>
      </c>
      <c r="F656" s="29" t="s">
        <v>2887</v>
      </c>
      <c r="G656" s="97" t="s">
        <v>1637</v>
      </c>
      <c r="H656" s="29" t="s">
        <v>1411</v>
      </c>
      <c r="I656" s="97" t="s">
        <v>1637</v>
      </c>
      <c r="J656" s="30">
        <v>32</v>
      </c>
      <c r="K656" s="32">
        <v>32</v>
      </c>
    </row>
    <row r="657" spans="1:11" s="12" customFormat="1" ht="11.1" customHeight="1">
      <c r="A657" s="23"/>
      <c r="B657" s="24" t="s">
        <v>2195</v>
      </c>
      <c r="C657" s="2480" t="s">
        <v>3532</v>
      </c>
      <c r="D657" s="1850" t="s">
        <v>3219</v>
      </c>
      <c r="E657" s="27" t="s">
        <v>322</v>
      </c>
      <c r="F657" s="29" t="s">
        <v>1877</v>
      </c>
      <c r="G657" s="97" t="s">
        <v>1628</v>
      </c>
      <c r="H657" s="29" t="s">
        <v>2872</v>
      </c>
      <c r="I657" s="97" t="s">
        <v>1628</v>
      </c>
      <c r="J657" s="27">
        <v>32</v>
      </c>
      <c r="K657" s="139">
        <v>32</v>
      </c>
    </row>
    <row r="658" spans="1:11" s="12" customFormat="1" ht="11.1" customHeight="1">
      <c r="A658" s="23"/>
      <c r="B658" s="24" t="s">
        <v>1764</v>
      </c>
      <c r="C658" s="2628" t="s">
        <v>3785</v>
      </c>
      <c r="D658" s="2430" t="s">
        <v>3219</v>
      </c>
      <c r="E658" s="1799" t="s">
        <v>322</v>
      </c>
      <c r="F658" s="53" t="s">
        <v>1877</v>
      </c>
      <c r="G658" s="107" t="s">
        <v>1634</v>
      </c>
      <c r="H658" s="53" t="s">
        <v>2872</v>
      </c>
      <c r="I658" s="107" t="s">
        <v>1634</v>
      </c>
      <c r="J658" s="54">
        <v>32</v>
      </c>
      <c r="K658" s="62">
        <v>32</v>
      </c>
    </row>
    <row r="659" spans="1:11" s="13" customFormat="1" ht="11.1" customHeight="1">
      <c r="A659" s="48"/>
      <c r="B659" s="46" t="s">
        <v>2393</v>
      </c>
      <c r="C659" s="1878"/>
      <c r="D659" s="1847"/>
      <c r="E659" s="78"/>
      <c r="F659" s="294"/>
      <c r="G659" s="78"/>
      <c r="H659" s="104"/>
      <c r="I659" s="78"/>
      <c r="J659" s="138" t="s">
        <v>1014</v>
      </c>
      <c r="K659" s="103"/>
    </row>
    <row r="660" spans="1:11" s="12" customFormat="1" ht="11.25" customHeight="1">
      <c r="A660" s="23"/>
      <c r="B660" s="24" t="s">
        <v>790</v>
      </c>
      <c r="C660" s="2096" t="s">
        <v>2570</v>
      </c>
      <c r="D660" s="1844"/>
      <c r="E660" s="27" t="s">
        <v>2981</v>
      </c>
      <c r="F660" s="29"/>
      <c r="G660" s="97"/>
      <c r="H660" s="29"/>
      <c r="I660" s="105"/>
      <c r="J660" s="30" t="s">
        <v>1014</v>
      </c>
      <c r="K660" s="32">
        <v>3</v>
      </c>
    </row>
    <row r="661" spans="1:11" s="13" customFormat="1" ht="11.25" customHeight="1">
      <c r="A661" s="15" t="s">
        <v>447</v>
      </c>
      <c r="B661" s="16" t="s">
        <v>448</v>
      </c>
      <c r="C661" s="1878"/>
      <c r="D661" s="1849"/>
      <c r="E661" s="19"/>
      <c r="F661" s="289"/>
      <c r="G661" s="21"/>
      <c r="H661" s="21"/>
      <c r="I661" s="21"/>
      <c r="J661" s="19" t="s">
        <v>1014</v>
      </c>
      <c r="K661" s="855"/>
    </row>
    <row r="662" spans="1:11" s="12" customFormat="1" ht="11.25" customHeight="1">
      <c r="A662" s="23"/>
      <c r="B662" s="24" t="s">
        <v>1794</v>
      </c>
      <c r="C662" s="2097" t="s">
        <v>3135</v>
      </c>
      <c r="D662" s="1851" t="s">
        <v>3226</v>
      </c>
      <c r="E662" s="27" t="s">
        <v>624</v>
      </c>
      <c r="F662" s="29" t="s">
        <v>1044</v>
      </c>
      <c r="G662" s="97" t="s">
        <v>2655</v>
      </c>
      <c r="H662" s="29"/>
      <c r="I662" s="97"/>
      <c r="J662" s="30">
        <v>224</v>
      </c>
      <c r="K662" s="32">
        <v>278</v>
      </c>
    </row>
    <row r="663" spans="1:11" s="12" customFormat="1" ht="11.1" customHeight="1">
      <c r="A663" s="23"/>
      <c r="B663" s="24" t="s">
        <v>2981</v>
      </c>
      <c r="C663" s="2098" t="s">
        <v>2982</v>
      </c>
      <c r="D663" s="1844"/>
      <c r="E663" s="38" t="s">
        <v>2981</v>
      </c>
      <c r="F663" s="43"/>
      <c r="G663" s="105"/>
      <c r="H663" s="43"/>
      <c r="I663" s="105"/>
      <c r="J663" s="30" t="s">
        <v>1014</v>
      </c>
      <c r="K663" s="32">
        <v>51</v>
      </c>
    </row>
    <row r="664" spans="1:11" s="12" customFormat="1" ht="11.1" customHeight="1">
      <c r="A664" s="23"/>
      <c r="B664" s="24" t="s">
        <v>626</v>
      </c>
      <c r="C664" s="2095" t="s">
        <v>2314</v>
      </c>
      <c r="D664" s="1850" t="s">
        <v>2213</v>
      </c>
      <c r="E664" s="27" t="s">
        <v>322</v>
      </c>
      <c r="F664" s="29" t="s">
        <v>1840</v>
      </c>
      <c r="G664" s="97" t="s">
        <v>1636</v>
      </c>
      <c r="H664" s="29"/>
      <c r="I664" s="97"/>
      <c r="J664" s="30">
        <v>35</v>
      </c>
      <c r="K664" s="32">
        <v>35</v>
      </c>
    </row>
    <row r="665" spans="1:11" s="12" customFormat="1" ht="11.1" customHeight="1">
      <c r="A665" s="23"/>
      <c r="B665" s="24" t="s">
        <v>313</v>
      </c>
      <c r="C665" s="2095" t="s">
        <v>2313</v>
      </c>
      <c r="D665" s="1850" t="s">
        <v>2213</v>
      </c>
      <c r="E665" s="27" t="s">
        <v>322</v>
      </c>
      <c r="F665" s="29" t="s">
        <v>1840</v>
      </c>
      <c r="G665" s="97" t="s">
        <v>1628</v>
      </c>
      <c r="H665" s="29"/>
      <c r="I665" s="97"/>
      <c r="J665" s="30">
        <v>32</v>
      </c>
      <c r="K665" s="32">
        <v>26</v>
      </c>
    </row>
    <row r="666" spans="1:11" s="12" customFormat="1" ht="11.25" customHeight="1">
      <c r="A666" s="23"/>
      <c r="B666" s="24" t="s">
        <v>315</v>
      </c>
      <c r="C666" s="2481" t="s">
        <v>2466</v>
      </c>
      <c r="D666" s="1850" t="s">
        <v>2213</v>
      </c>
      <c r="E666" s="27" t="s">
        <v>322</v>
      </c>
      <c r="F666" s="29" t="s">
        <v>1840</v>
      </c>
      <c r="G666" s="97" t="s">
        <v>1639</v>
      </c>
      <c r="H666" s="29"/>
      <c r="I666" s="97"/>
      <c r="J666" s="30">
        <v>32</v>
      </c>
      <c r="K666" s="32">
        <v>26</v>
      </c>
    </row>
    <row r="667" spans="1:11" s="12" customFormat="1" ht="11.1" customHeight="1">
      <c r="A667" s="23"/>
      <c r="B667" s="24" t="s">
        <v>2123</v>
      </c>
      <c r="C667" s="2629" t="s">
        <v>3785</v>
      </c>
      <c r="D667" s="1850" t="s">
        <v>2213</v>
      </c>
      <c r="E667" s="27" t="s">
        <v>322</v>
      </c>
      <c r="F667" s="29" t="s">
        <v>1840</v>
      </c>
      <c r="G667" s="97" t="s">
        <v>1634</v>
      </c>
      <c r="H667" s="29"/>
      <c r="I667" s="97"/>
      <c r="J667" s="30">
        <v>32</v>
      </c>
      <c r="K667" s="32">
        <v>31</v>
      </c>
    </row>
    <row r="668" spans="1:11" s="12" customFormat="1" ht="11.1" customHeight="1">
      <c r="A668" s="23"/>
      <c r="B668" s="24" t="s">
        <v>2274</v>
      </c>
      <c r="C668" s="2095" t="s">
        <v>2163</v>
      </c>
      <c r="D668" s="1850" t="s">
        <v>2213</v>
      </c>
      <c r="E668" s="27" t="s">
        <v>322</v>
      </c>
      <c r="F668" s="29" t="s">
        <v>1840</v>
      </c>
      <c r="G668" s="97" t="s">
        <v>1637</v>
      </c>
      <c r="H668" s="29"/>
      <c r="I668" s="97"/>
      <c r="J668" s="27">
        <v>32</v>
      </c>
      <c r="K668" s="139">
        <v>32</v>
      </c>
    </row>
    <row r="669" spans="1:11" s="12" customFormat="1" ht="11.25" customHeight="1">
      <c r="A669" s="23"/>
      <c r="B669" s="24" t="s">
        <v>2275</v>
      </c>
      <c r="C669" s="2097" t="s">
        <v>987</v>
      </c>
      <c r="D669" s="1850" t="s">
        <v>2213</v>
      </c>
      <c r="E669" s="27" t="s">
        <v>322</v>
      </c>
      <c r="F669" s="29" t="s">
        <v>1245</v>
      </c>
      <c r="G669" s="97" t="s">
        <v>1636</v>
      </c>
      <c r="H669" s="29"/>
      <c r="I669" s="97"/>
      <c r="J669" s="138">
        <v>35</v>
      </c>
      <c r="K669" s="103">
        <v>32</v>
      </c>
    </row>
    <row r="670" spans="1:11" s="12" customFormat="1" ht="11.1" customHeight="1">
      <c r="A670" s="23"/>
      <c r="B670" s="24" t="s">
        <v>2195</v>
      </c>
      <c r="C670" s="2095" t="s">
        <v>3136</v>
      </c>
      <c r="D670" s="1850" t="s">
        <v>2213</v>
      </c>
      <c r="E670" s="27" t="s">
        <v>322</v>
      </c>
      <c r="F670" s="29" t="s">
        <v>1245</v>
      </c>
      <c r="G670" s="97" t="s">
        <v>1628</v>
      </c>
      <c r="H670" s="29"/>
      <c r="I670" s="97"/>
      <c r="J670" s="30">
        <v>32</v>
      </c>
      <c r="K670" s="32">
        <v>32</v>
      </c>
    </row>
    <row r="671" spans="1:11" s="12" customFormat="1" ht="11.1" customHeight="1">
      <c r="A671" s="23"/>
      <c r="B671" s="24" t="s">
        <v>1764</v>
      </c>
      <c r="C671" s="2124" t="s">
        <v>3474</v>
      </c>
      <c r="D671" s="1850" t="s">
        <v>2213</v>
      </c>
      <c r="E671" s="72" t="s">
        <v>322</v>
      </c>
      <c r="F671" s="74" t="s">
        <v>1245</v>
      </c>
      <c r="G671" s="97" t="s">
        <v>1634</v>
      </c>
      <c r="H671" s="74"/>
      <c r="I671" s="82"/>
      <c r="J671" s="75">
        <v>32</v>
      </c>
      <c r="K671" s="768">
        <v>32</v>
      </c>
    </row>
    <row r="672" spans="1:11" s="12" customFormat="1" ht="11.1" customHeight="1">
      <c r="A672" s="23"/>
      <c r="B672" s="36" t="s">
        <v>1138</v>
      </c>
      <c r="C672" s="2482" t="s">
        <v>2314</v>
      </c>
      <c r="D672" s="1986" t="s">
        <v>2213</v>
      </c>
      <c r="E672" s="1977" t="s">
        <v>322</v>
      </c>
      <c r="F672" s="1984" t="s">
        <v>1245</v>
      </c>
      <c r="G672" s="1979" t="s">
        <v>1637</v>
      </c>
      <c r="H672" s="1984"/>
      <c r="I672" s="1979"/>
      <c r="J672" s="1980">
        <v>32</v>
      </c>
      <c r="K672" s="1981">
        <v>32</v>
      </c>
    </row>
    <row r="673" spans="1:11" s="13" customFormat="1" ht="11.1" customHeight="1">
      <c r="A673" s="48"/>
      <c r="B673" s="46" t="s">
        <v>2164</v>
      </c>
      <c r="C673" s="1879"/>
      <c r="D673" s="1847"/>
      <c r="E673" s="78"/>
      <c r="F673" s="294"/>
      <c r="G673" s="78"/>
      <c r="H673" s="104"/>
      <c r="I673" s="78"/>
      <c r="J673" s="138" t="s">
        <v>1014</v>
      </c>
      <c r="K673" s="103"/>
    </row>
    <row r="674" spans="1:11" s="12" customFormat="1" ht="11.1" customHeight="1">
      <c r="A674" s="23"/>
      <c r="B674" s="24" t="s">
        <v>788</v>
      </c>
      <c r="C674" s="2097" t="s">
        <v>2163</v>
      </c>
      <c r="D674" s="1853" t="s">
        <v>2964</v>
      </c>
      <c r="E674" s="38" t="s">
        <v>624</v>
      </c>
      <c r="F674" s="300" t="s">
        <v>550</v>
      </c>
      <c r="G674" s="97" t="s">
        <v>701</v>
      </c>
      <c r="H674" s="895"/>
      <c r="I674" s="88"/>
      <c r="J674" s="30" t="s">
        <v>1004</v>
      </c>
      <c r="K674" s="32">
        <v>20</v>
      </c>
    </row>
    <row r="675" spans="1:11" s="12" customFormat="1" ht="11.25" customHeight="1">
      <c r="A675" s="23"/>
      <c r="B675" s="24" t="s">
        <v>790</v>
      </c>
      <c r="C675" s="2097" t="s">
        <v>2570</v>
      </c>
      <c r="D675" s="1844"/>
      <c r="E675" s="27" t="s">
        <v>2981</v>
      </c>
      <c r="F675" s="29"/>
      <c r="G675" s="97"/>
      <c r="H675" s="29"/>
      <c r="I675" s="105"/>
      <c r="J675" s="30" t="s">
        <v>1014</v>
      </c>
      <c r="K675" s="32">
        <v>0</v>
      </c>
    </row>
    <row r="676" spans="1:11" s="12" customFormat="1" ht="11.1" customHeight="1">
      <c r="A676" s="23"/>
      <c r="B676" s="84" t="s">
        <v>2009</v>
      </c>
      <c r="C676" s="2183" t="s">
        <v>2998</v>
      </c>
      <c r="D676" s="1853"/>
      <c r="E676" s="51" t="s">
        <v>322</v>
      </c>
      <c r="F676" s="96" t="s">
        <v>1838</v>
      </c>
      <c r="G676" s="97" t="s">
        <v>701</v>
      </c>
      <c r="H676" s="895"/>
      <c r="I676" s="88"/>
      <c r="J676" s="51" t="s">
        <v>1004</v>
      </c>
      <c r="K676" s="109">
        <v>20</v>
      </c>
    </row>
    <row r="677" spans="1:11" s="13" customFormat="1" ht="11.25" customHeight="1">
      <c r="A677" s="15" t="s">
        <v>2651</v>
      </c>
      <c r="B677" s="16" t="s">
        <v>2652</v>
      </c>
      <c r="C677" s="1879"/>
      <c r="D677" s="1849"/>
      <c r="E677" s="19"/>
      <c r="F677" s="21"/>
      <c r="G677" s="19"/>
      <c r="H677" s="21"/>
      <c r="I677" s="19"/>
      <c r="J677" s="22" t="s">
        <v>1014</v>
      </c>
      <c r="K677" s="867"/>
    </row>
    <row r="678" spans="1:11" s="12" customFormat="1" ht="11.25" customHeight="1">
      <c r="A678" s="23"/>
      <c r="B678" s="24" t="s">
        <v>1794</v>
      </c>
      <c r="C678" s="2097" t="s">
        <v>3171</v>
      </c>
      <c r="D678" s="1844"/>
      <c r="E678" s="27" t="s">
        <v>624</v>
      </c>
      <c r="F678" s="70" t="s">
        <v>397</v>
      </c>
      <c r="G678" s="97" t="s">
        <v>2656</v>
      </c>
      <c r="H678" s="70"/>
      <c r="I678" s="88"/>
      <c r="J678" s="30">
        <v>149</v>
      </c>
      <c r="K678" s="32">
        <v>106</v>
      </c>
    </row>
    <row r="679" spans="1:11" s="12" customFormat="1" ht="11.25" customHeight="1">
      <c r="A679" s="23"/>
      <c r="B679" s="24" t="s">
        <v>2981</v>
      </c>
      <c r="C679" s="2099" t="s">
        <v>2982</v>
      </c>
      <c r="D679" s="1848"/>
      <c r="E679" s="38" t="s">
        <v>2981</v>
      </c>
      <c r="F679" s="74"/>
      <c r="G679" s="39"/>
      <c r="H679" s="47"/>
      <c r="I679" s="39"/>
      <c r="J679" s="30" t="s">
        <v>1014</v>
      </c>
      <c r="K679" s="32">
        <v>7</v>
      </c>
    </row>
    <row r="680" spans="1:11" s="12" customFormat="1" ht="11.25" customHeight="1">
      <c r="A680" s="23"/>
      <c r="B680" s="24" t="s">
        <v>626</v>
      </c>
      <c r="C680" s="2100" t="s">
        <v>1034</v>
      </c>
      <c r="D680" s="1844" t="s">
        <v>221</v>
      </c>
      <c r="E680" s="27" t="s">
        <v>322</v>
      </c>
      <c r="F680" s="29" t="s">
        <v>550</v>
      </c>
      <c r="G680" s="97" t="s">
        <v>1636</v>
      </c>
      <c r="H680" s="29" t="s">
        <v>2209</v>
      </c>
      <c r="I680" s="97" t="s">
        <v>1636</v>
      </c>
      <c r="J680" s="30">
        <v>35</v>
      </c>
      <c r="K680" s="32">
        <v>35</v>
      </c>
    </row>
    <row r="681" spans="1:11" s="12" customFormat="1" ht="11.25" customHeight="1">
      <c r="A681" s="23"/>
      <c r="B681" s="24" t="s">
        <v>313</v>
      </c>
      <c r="C681" s="2101" t="s">
        <v>1661</v>
      </c>
      <c r="D681" s="1844" t="s">
        <v>221</v>
      </c>
      <c r="E681" s="27" t="s">
        <v>322</v>
      </c>
      <c r="F681" s="29" t="s">
        <v>550</v>
      </c>
      <c r="G681" s="97" t="s">
        <v>1639</v>
      </c>
      <c r="H681" s="29" t="s">
        <v>2209</v>
      </c>
      <c r="I681" s="97" t="s">
        <v>1639</v>
      </c>
      <c r="J681" s="30">
        <v>32</v>
      </c>
      <c r="K681" s="32">
        <v>32</v>
      </c>
    </row>
    <row r="682" spans="1:11" s="12" customFormat="1" ht="11.25" customHeight="1">
      <c r="A682" s="23"/>
      <c r="B682" s="24" t="s">
        <v>315</v>
      </c>
      <c r="C682" s="2624" t="s">
        <v>3787</v>
      </c>
      <c r="D682" s="1848" t="s">
        <v>221</v>
      </c>
      <c r="E682" s="72" t="s">
        <v>322</v>
      </c>
      <c r="F682" s="29" t="s">
        <v>550</v>
      </c>
      <c r="G682" s="97" t="s">
        <v>1637</v>
      </c>
      <c r="H682" s="29" t="s">
        <v>2209</v>
      </c>
      <c r="I682" s="97" t="s">
        <v>1637</v>
      </c>
      <c r="J682" s="72">
        <v>32</v>
      </c>
      <c r="K682" s="885">
        <v>17</v>
      </c>
    </row>
    <row r="683" spans="1:11" s="12" customFormat="1" ht="11.25" customHeight="1">
      <c r="A683" s="23"/>
      <c r="B683" s="24" t="s">
        <v>2274</v>
      </c>
      <c r="C683" s="2125" t="s">
        <v>2314</v>
      </c>
      <c r="D683" s="1983" t="s">
        <v>221</v>
      </c>
      <c r="E683" s="1977" t="s">
        <v>322</v>
      </c>
      <c r="F683" s="1984" t="s">
        <v>550</v>
      </c>
      <c r="G683" s="1979" t="s">
        <v>1620</v>
      </c>
      <c r="H683" s="1984" t="s">
        <v>2209</v>
      </c>
      <c r="I683" s="1979" t="s">
        <v>1620</v>
      </c>
      <c r="J683" s="1977">
        <v>32</v>
      </c>
      <c r="K683" s="1987">
        <v>22</v>
      </c>
    </row>
    <row r="684" spans="1:11" s="1875" customFormat="1" ht="11.1" customHeight="1">
      <c r="A684" s="48"/>
      <c r="B684" s="46" t="s">
        <v>3369</v>
      </c>
      <c r="C684" s="1879"/>
      <c r="D684" s="1847"/>
      <c r="E684" s="78"/>
      <c r="F684" s="294"/>
      <c r="G684" s="2142"/>
      <c r="H684" s="104"/>
      <c r="I684" s="2142"/>
      <c r="J684" s="138" t="s">
        <v>1014</v>
      </c>
      <c r="K684" s="103"/>
    </row>
    <row r="685" spans="1:11" s="1874" customFormat="1" ht="11.1" customHeight="1">
      <c r="A685" s="23"/>
      <c r="B685" s="24" t="s">
        <v>788</v>
      </c>
      <c r="C685" s="2185" t="s">
        <v>3371</v>
      </c>
      <c r="D685" s="1853" t="s">
        <v>2964</v>
      </c>
      <c r="E685" s="1813" t="s">
        <v>624</v>
      </c>
      <c r="F685" s="300" t="s">
        <v>2567</v>
      </c>
      <c r="G685" s="30" t="s">
        <v>1635</v>
      </c>
      <c r="H685" s="895"/>
      <c r="I685" s="88"/>
      <c r="J685" s="30">
        <v>48</v>
      </c>
      <c r="K685" s="32">
        <v>40</v>
      </c>
    </row>
    <row r="686" spans="1:11" s="1874" customFormat="1" ht="11.25" customHeight="1">
      <c r="A686" s="23"/>
      <c r="B686" s="24" t="s">
        <v>790</v>
      </c>
      <c r="C686" s="2097" t="s">
        <v>2570</v>
      </c>
      <c r="D686" s="1844"/>
      <c r="E686" s="27" t="s">
        <v>2981</v>
      </c>
      <c r="F686" s="29"/>
      <c r="G686" s="97"/>
      <c r="H686" s="29"/>
      <c r="I686" s="105"/>
      <c r="J686" s="30" t="s">
        <v>1014</v>
      </c>
      <c r="K686" s="32">
        <v>0</v>
      </c>
    </row>
    <row r="687" spans="1:11" s="1874" customFormat="1" ht="11.1" customHeight="1">
      <c r="A687" s="23"/>
      <c r="B687" s="84" t="s">
        <v>2009</v>
      </c>
      <c r="C687" s="2183" t="s">
        <v>3371</v>
      </c>
      <c r="D687" s="1853"/>
      <c r="E687" s="1799" t="s">
        <v>322</v>
      </c>
      <c r="F687" s="1833" t="s">
        <v>939</v>
      </c>
      <c r="G687" s="97" t="s">
        <v>1642</v>
      </c>
      <c r="H687" s="895" t="s">
        <v>397</v>
      </c>
      <c r="I687" s="97" t="s">
        <v>1642</v>
      </c>
      <c r="J687" s="1799">
        <v>45</v>
      </c>
      <c r="K687" s="109">
        <v>40</v>
      </c>
    </row>
    <row r="688" spans="1:11" s="13" customFormat="1" ht="11.25" customHeight="1">
      <c r="A688" s="15" t="s">
        <v>975</v>
      </c>
      <c r="B688" s="16" t="s">
        <v>976</v>
      </c>
      <c r="C688" s="1879"/>
      <c r="D688" s="1849"/>
      <c r="E688" s="19"/>
      <c r="F688" s="21"/>
      <c r="G688" s="19"/>
      <c r="H688" s="21"/>
      <c r="I688" s="19"/>
      <c r="J688" s="22" t="s">
        <v>1014</v>
      </c>
      <c r="K688" s="867"/>
    </row>
    <row r="689" spans="1:11" s="12" customFormat="1" ht="11.25" customHeight="1">
      <c r="A689" s="23"/>
      <c r="B689" s="24" t="s">
        <v>1794</v>
      </c>
      <c r="C689" s="2097" t="s">
        <v>3137</v>
      </c>
      <c r="D689" s="1844" t="s">
        <v>222</v>
      </c>
      <c r="E689" s="27" t="s">
        <v>624</v>
      </c>
      <c r="F689" s="29" t="s">
        <v>511</v>
      </c>
      <c r="G689" s="97" t="s">
        <v>2657</v>
      </c>
      <c r="H689" s="70"/>
      <c r="I689" s="88"/>
      <c r="J689" s="30">
        <v>163</v>
      </c>
      <c r="K689" s="32">
        <v>145</v>
      </c>
    </row>
    <row r="690" spans="1:11" s="12" customFormat="1" ht="11.25" customHeight="1">
      <c r="A690" s="23"/>
      <c r="B690" s="24" t="s">
        <v>626</v>
      </c>
      <c r="C690" s="2102" t="s">
        <v>2046</v>
      </c>
      <c r="D690" s="1850" t="s">
        <v>3220</v>
      </c>
      <c r="E690" s="27" t="s">
        <v>322</v>
      </c>
      <c r="F690" s="29" t="s">
        <v>550</v>
      </c>
      <c r="G690" s="30" t="s">
        <v>2659</v>
      </c>
      <c r="H690" s="70"/>
      <c r="I690" s="30"/>
      <c r="J690" s="30">
        <v>24</v>
      </c>
      <c r="K690" s="32">
        <v>24</v>
      </c>
    </row>
    <row r="691" spans="1:11" s="12" customFormat="1" ht="11.25" customHeight="1">
      <c r="A691" s="23"/>
      <c r="B691" s="24" t="s">
        <v>313</v>
      </c>
      <c r="C691" s="2100" t="s">
        <v>1034</v>
      </c>
      <c r="D691" s="1850" t="s">
        <v>223</v>
      </c>
      <c r="E691" s="27" t="s">
        <v>322</v>
      </c>
      <c r="F691" s="29" t="s">
        <v>1877</v>
      </c>
      <c r="G691" s="30" t="s">
        <v>2659</v>
      </c>
      <c r="H691" s="70"/>
      <c r="I691" s="30"/>
      <c r="J691" s="30">
        <v>24</v>
      </c>
      <c r="K691" s="139">
        <v>26</v>
      </c>
    </row>
    <row r="692" spans="1:11" s="12" customFormat="1" ht="11.25" customHeight="1">
      <c r="A692" s="23"/>
      <c r="B692" s="24" t="s">
        <v>315</v>
      </c>
      <c r="C692" s="2100" t="s">
        <v>1034</v>
      </c>
      <c r="D692" s="1850" t="s">
        <v>223</v>
      </c>
      <c r="E692" s="27" t="s">
        <v>322</v>
      </c>
      <c r="F692" s="29" t="s">
        <v>1044</v>
      </c>
      <c r="G692" s="30" t="s">
        <v>2659</v>
      </c>
      <c r="H692" s="70"/>
      <c r="I692" s="30"/>
      <c r="J692" s="30">
        <v>24</v>
      </c>
      <c r="K692" s="32">
        <v>24</v>
      </c>
    </row>
    <row r="693" spans="1:11" s="12" customFormat="1" ht="11.25" customHeight="1">
      <c r="A693" s="23"/>
      <c r="B693" s="24" t="s">
        <v>2123</v>
      </c>
      <c r="C693" s="2100" t="s">
        <v>3570</v>
      </c>
      <c r="D693" s="1850" t="s">
        <v>3220</v>
      </c>
      <c r="E693" s="27" t="s">
        <v>322</v>
      </c>
      <c r="F693" s="29" t="s">
        <v>2189</v>
      </c>
      <c r="G693" s="30" t="s">
        <v>2659</v>
      </c>
      <c r="H693" s="70"/>
      <c r="I693" s="30"/>
      <c r="J693" s="30">
        <v>24</v>
      </c>
      <c r="K693" s="32">
        <v>24</v>
      </c>
    </row>
    <row r="694" spans="1:11" s="33" customFormat="1" ht="11.25" customHeight="1">
      <c r="A694" s="1340"/>
      <c r="B694" s="24" t="s">
        <v>2274</v>
      </c>
      <c r="C694" s="2102" t="s">
        <v>2046</v>
      </c>
      <c r="D694" s="1850" t="s">
        <v>3220</v>
      </c>
      <c r="E694" s="100" t="s">
        <v>322</v>
      </c>
      <c r="F694" s="29" t="s">
        <v>2907</v>
      </c>
      <c r="G694" s="30" t="s">
        <v>2659</v>
      </c>
      <c r="H694" s="73"/>
      <c r="I694" s="138"/>
      <c r="J694" s="27">
        <v>24</v>
      </c>
      <c r="K694" s="103">
        <v>23</v>
      </c>
    </row>
    <row r="695" spans="1:11" s="33" customFormat="1" ht="11.25" customHeight="1">
      <c r="A695" s="1340"/>
      <c r="B695" s="36" t="s">
        <v>2275</v>
      </c>
      <c r="C695" s="2186" t="s">
        <v>987</v>
      </c>
      <c r="D695" s="1850" t="s">
        <v>3220</v>
      </c>
      <c r="E695" s="100" t="s">
        <v>322</v>
      </c>
      <c r="F695" s="29" t="s">
        <v>397</v>
      </c>
      <c r="G695" s="138" t="s">
        <v>2659</v>
      </c>
      <c r="H695" s="73"/>
      <c r="I695" s="138"/>
      <c r="J695" s="67">
        <v>24</v>
      </c>
      <c r="K695" s="102">
        <v>24</v>
      </c>
    </row>
    <row r="696" spans="1:11" s="12" customFormat="1" ht="11.25" customHeight="1">
      <c r="A696" s="23"/>
      <c r="B696" s="46" t="s">
        <v>1490</v>
      </c>
      <c r="C696" s="1879"/>
      <c r="D696" s="1852"/>
      <c r="E696" s="19"/>
      <c r="F696" s="21"/>
      <c r="G696" s="19"/>
      <c r="H696" s="133"/>
      <c r="I696" s="19"/>
      <c r="J696" s="138" t="s">
        <v>1014</v>
      </c>
      <c r="K696" s="103"/>
    </row>
    <row r="697" spans="1:11" s="12" customFormat="1" ht="11.25" customHeight="1">
      <c r="A697" s="23"/>
      <c r="B697" s="24" t="s">
        <v>788</v>
      </c>
      <c r="C697" s="2097" t="s">
        <v>2045</v>
      </c>
      <c r="D697" s="1854" t="s">
        <v>1157</v>
      </c>
      <c r="E697" s="27" t="s">
        <v>624</v>
      </c>
      <c r="F697" s="29" t="s">
        <v>307</v>
      </c>
      <c r="G697" s="2403" t="s">
        <v>1635</v>
      </c>
      <c r="H697" s="29"/>
      <c r="I697" s="89"/>
      <c r="J697" s="30">
        <v>48</v>
      </c>
      <c r="K697" s="32">
        <v>51</v>
      </c>
    </row>
    <row r="698" spans="1:11" s="2487" customFormat="1" ht="11.25" customHeight="1">
      <c r="A698" s="2133"/>
      <c r="B698" s="2553" t="s">
        <v>2009</v>
      </c>
      <c r="C698" s="2588" t="s">
        <v>2045</v>
      </c>
      <c r="D698" s="2589" t="s">
        <v>224</v>
      </c>
      <c r="E698" s="2004" t="s">
        <v>322</v>
      </c>
      <c r="F698" s="2005" t="s">
        <v>1445</v>
      </c>
      <c r="G698" s="2006" t="s">
        <v>2659</v>
      </c>
      <c r="H698" s="2157"/>
      <c r="I698" s="2590"/>
      <c r="J698" s="2006">
        <v>36</v>
      </c>
      <c r="K698" s="2033">
        <v>34</v>
      </c>
    </row>
    <row r="699" spans="1:11" s="12" customFormat="1" ht="11.25" customHeight="1">
      <c r="A699" s="49"/>
      <c r="B699" s="2150" t="s">
        <v>2010</v>
      </c>
      <c r="C699" s="2587" t="s">
        <v>2045</v>
      </c>
      <c r="D699" s="2029" t="s">
        <v>224</v>
      </c>
      <c r="E699" s="67" t="s">
        <v>322</v>
      </c>
      <c r="F699" s="137" t="s">
        <v>337</v>
      </c>
      <c r="G699" s="135" t="s">
        <v>2659</v>
      </c>
      <c r="H699" s="1336"/>
      <c r="I699" s="1523"/>
      <c r="J699" s="135">
        <v>36</v>
      </c>
      <c r="K699" s="102">
        <v>24</v>
      </c>
    </row>
    <row r="700" spans="1:11" s="13" customFormat="1" ht="11.1" customHeight="1">
      <c r="A700" s="15" t="s">
        <v>1746</v>
      </c>
      <c r="B700" s="16" t="s">
        <v>2554</v>
      </c>
      <c r="C700" s="1879"/>
      <c r="D700" s="1849"/>
      <c r="E700" s="19"/>
      <c r="F700" s="289"/>
      <c r="G700" s="21"/>
      <c r="H700" s="21"/>
      <c r="I700" s="21"/>
      <c r="J700" s="19" t="s">
        <v>1014</v>
      </c>
      <c r="K700" s="855"/>
    </row>
    <row r="701" spans="1:11" s="12" customFormat="1" ht="11.1" customHeight="1">
      <c r="A701" s="49"/>
      <c r="B701" s="1974" t="s">
        <v>1794</v>
      </c>
      <c r="C701" s="2298" t="s">
        <v>430</v>
      </c>
      <c r="D701" s="1983" t="s">
        <v>3221</v>
      </c>
      <c r="E701" s="1977" t="s">
        <v>624</v>
      </c>
      <c r="F701" s="1984" t="s">
        <v>2526</v>
      </c>
      <c r="G701" s="1979" t="s">
        <v>701</v>
      </c>
      <c r="H701" s="1984"/>
      <c r="I701" s="1979"/>
      <c r="J701" s="2591" t="s">
        <v>1004</v>
      </c>
      <c r="K701" s="1987">
        <v>5</v>
      </c>
    </row>
    <row r="702" spans="1:11" s="13" customFormat="1" ht="11.1" customHeight="1">
      <c r="A702" s="15" t="s">
        <v>351</v>
      </c>
      <c r="B702" s="16" t="s">
        <v>350</v>
      </c>
      <c r="C702" s="1879"/>
      <c r="D702" s="1849"/>
      <c r="E702" s="19"/>
      <c r="F702" s="289"/>
      <c r="G702" s="21"/>
      <c r="H702" s="21"/>
      <c r="I702" s="21"/>
      <c r="J702" s="19" t="s">
        <v>1014</v>
      </c>
      <c r="K702" s="855"/>
    </row>
    <row r="703" spans="1:11" s="1764" customFormat="1" ht="11.1" customHeight="1">
      <c r="A703" s="23"/>
      <c r="B703" s="1974" t="s">
        <v>1794</v>
      </c>
      <c r="C703" s="2625" t="s">
        <v>3788</v>
      </c>
      <c r="D703" s="1983" t="s">
        <v>3222</v>
      </c>
      <c r="E703" s="1977" t="s">
        <v>624</v>
      </c>
      <c r="F703" s="1984" t="s">
        <v>2907</v>
      </c>
      <c r="G703" s="1979" t="s">
        <v>2657</v>
      </c>
      <c r="H703" s="1984"/>
      <c r="I703" s="1979"/>
      <c r="J703" s="2289">
        <v>163</v>
      </c>
      <c r="K703" s="139">
        <v>80</v>
      </c>
    </row>
    <row r="704" spans="1:11" s="13" customFormat="1" ht="11.1" customHeight="1">
      <c r="A704" s="15" t="s">
        <v>352</v>
      </c>
      <c r="B704" s="117" t="s">
        <v>3028</v>
      </c>
      <c r="C704" s="1879"/>
      <c r="D704" s="1982"/>
      <c r="E704" s="78"/>
      <c r="F704" s="294"/>
      <c r="G704" s="104"/>
      <c r="H704" s="104"/>
      <c r="I704" s="104"/>
      <c r="J704" s="19" t="s">
        <v>1014</v>
      </c>
      <c r="K704" s="855"/>
    </row>
    <row r="705" spans="1:11" s="1764" customFormat="1" ht="11.1" customHeight="1">
      <c r="A705" s="49"/>
      <c r="B705" s="1974" t="s">
        <v>1794</v>
      </c>
      <c r="C705" s="2630" t="s">
        <v>3517</v>
      </c>
      <c r="D705" s="1983" t="s">
        <v>3223</v>
      </c>
      <c r="E705" s="1977" t="s">
        <v>624</v>
      </c>
      <c r="F705" s="2649" t="s">
        <v>942</v>
      </c>
      <c r="G705" s="1979" t="s">
        <v>701</v>
      </c>
      <c r="H705" s="1984"/>
      <c r="I705" s="1979"/>
      <c r="J705" s="1977" t="s">
        <v>1004</v>
      </c>
      <c r="K705" s="1987">
        <v>16</v>
      </c>
    </row>
    <row r="706" spans="1:11" s="2487" customFormat="1" ht="11.25" customHeight="1">
      <c r="A706" s="2489" t="s">
        <v>1249</v>
      </c>
      <c r="B706" s="2490"/>
      <c r="C706" s="2497"/>
      <c r="D706" s="2498"/>
      <c r="E706" s="2491"/>
      <c r="F706" s="2492"/>
      <c r="G706" s="2492"/>
      <c r="H706" s="2493"/>
      <c r="I706" s="2492"/>
      <c r="J706" s="2494" t="s">
        <v>1014</v>
      </c>
      <c r="K706" s="2495"/>
    </row>
    <row r="707" spans="1:11" s="12" customFormat="1" ht="11.25" customHeight="1">
      <c r="A707" s="2" t="s">
        <v>1316</v>
      </c>
      <c r="B707" s="786"/>
      <c r="C707" s="1880"/>
      <c r="D707" s="1842"/>
      <c r="E707" s="4"/>
      <c r="F707" s="108"/>
      <c r="G707" s="85"/>
      <c r="H707" s="56"/>
      <c r="I707" s="85"/>
      <c r="J707" s="787" t="s">
        <v>1014</v>
      </c>
      <c r="K707" s="787"/>
    </row>
    <row r="708" spans="1:11" s="12" customFormat="1" ht="10.9" customHeight="1">
      <c r="A708" s="157" t="s">
        <v>1988</v>
      </c>
      <c r="B708" s="158" t="s">
        <v>1990</v>
      </c>
      <c r="C708" s="1879"/>
      <c r="D708" s="1843"/>
      <c r="E708" s="114"/>
      <c r="F708" s="115"/>
      <c r="G708" s="161"/>
      <c r="H708" s="161"/>
      <c r="I708" s="161"/>
      <c r="J708" s="112" t="s">
        <v>1014</v>
      </c>
      <c r="K708" s="908"/>
    </row>
    <row r="709" spans="1:11" s="12" customFormat="1" ht="10.9" customHeight="1">
      <c r="A709" s="23"/>
      <c r="B709" s="24" t="s">
        <v>1794</v>
      </c>
      <c r="C709" s="2103" t="s">
        <v>430</v>
      </c>
      <c r="D709" s="1841"/>
      <c r="E709" s="27" t="s">
        <v>624</v>
      </c>
      <c r="F709" s="29" t="s">
        <v>323</v>
      </c>
      <c r="G709" s="97" t="s">
        <v>2657</v>
      </c>
      <c r="H709" s="43"/>
      <c r="I709" s="97"/>
      <c r="J709" s="30">
        <v>163</v>
      </c>
      <c r="K709" s="32">
        <v>94</v>
      </c>
    </row>
    <row r="710" spans="1:11" s="12" customFormat="1" ht="10.9" customHeight="1">
      <c r="A710" s="23"/>
      <c r="B710" s="24" t="s">
        <v>2981</v>
      </c>
      <c r="C710" s="2103" t="s">
        <v>2982</v>
      </c>
      <c r="D710" s="1840"/>
      <c r="E710" s="27" t="s">
        <v>2981</v>
      </c>
      <c r="F710" s="29"/>
      <c r="G710" s="97"/>
      <c r="H710" s="29"/>
      <c r="I710" s="97"/>
      <c r="J710" s="30" t="s">
        <v>1014</v>
      </c>
      <c r="K710" s="32">
        <v>2</v>
      </c>
    </row>
    <row r="711" spans="1:11" s="12" customFormat="1" ht="10.9" customHeight="1">
      <c r="A711" s="23"/>
      <c r="B711" s="24" t="s">
        <v>626</v>
      </c>
      <c r="C711" s="2103" t="s">
        <v>3172</v>
      </c>
      <c r="D711" s="1844" t="s">
        <v>3224</v>
      </c>
      <c r="E711" s="27" t="s">
        <v>322</v>
      </c>
      <c r="F711" s="29" t="s">
        <v>337</v>
      </c>
      <c r="G711" s="97" t="s">
        <v>1632</v>
      </c>
      <c r="H711" s="29"/>
      <c r="I711" s="97"/>
      <c r="J711" s="30">
        <v>64</v>
      </c>
      <c r="K711" s="32">
        <v>31</v>
      </c>
    </row>
    <row r="712" spans="1:11" s="12" customFormat="1" ht="10.9" customHeight="1">
      <c r="A712" s="23"/>
      <c r="B712" s="24" t="s">
        <v>313</v>
      </c>
      <c r="C712" s="2187" t="s">
        <v>3518</v>
      </c>
      <c r="D712" s="1844" t="s">
        <v>3224</v>
      </c>
      <c r="E712" s="27" t="s">
        <v>322</v>
      </c>
      <c r="F712" s="1727" t="s">
        <v>942</v>
      </c>
      <c r="G712" s="97" t="s">
        <v>1632</v>
      </c>
      <c r="H712" s="29"/>
      <c r="I712" s="97"/>
      <c r="J712" s="30">
        <v>64</v>
      </c>
      <c r="K712" s="32">
        <v>63</v>
      </c>
    </row>
    <row r="713" spans="1:11" s="13" customFormat="1" ht="11.1" customHeight="1">
      <c r="A713" s="48"/>
      <c r="B713" s="46" t="s">
        <v>1558</v>
      </c>
      <c r="C713" s="1877"/>
      <c r="D713" s="1852"/>
      <c r="E713" s="19"/>
      <c r="F713" s="289"/>
      <c r="G713" s="19"/>
      <c r="H713" s="21"/>
      <c r="I713" s="21"/>
      <c r="J713" s="19" t="s">
        <v>1014</v>
      </c>
      <c r="K713" s="855"/>
    </row>
    <row r="714" spans="1:11" s="12" customFormat="1" ht="11.25" customHeight="1">
      <c r="A714" s="23"/>
      <c r="B714" s="24" t="s">
        <v>788</v>
      </c>
      <c r="C714" s="2103" t="s">
        <v>430</v>
      </c>
      <c r="D714" s="1848"/>
      <c r="E714" s="38" t="s">
        <v>624</v>
      </c>
      <c r="F714" s="29" t="s">
        <v>1803</v>
      </c>
      <c r="G714" s="97" t="s">
        <v>701</v>
      </c>
      <c r="H714" s="29"/>
      <c r="I714" s="97"/>
      <c r="J714" s="30" t="s">
        <v>1004</v>
      </c>
      <c r="K714" s="32">
        <v>7</v>
      </c>
    </row>
    <row r="715" spans="1:11" s="13" customFormat="1" ht="11.25" customHeight="1">
      <c r="A715" s="23"/>
      <c r="B715" s="24" t="s">
        <v>790</v>
      </c>
      <c r="C715" s="1881" t="s">
        <v>2570</v>
      </c>
      <c r="D715" s="1855"/>
      <c r="E715" s="27" t="s">
        <v>2981</v>
      </c>
      <c r="F715" s="300"/>
      <c r="G715" s="83"/>
      <c r="H715" s="104"/>
      <c r="I715" s="104"/>
      <c r="J715" s="78" t="s">
        <v>1014</v>
      </c>
      <c r="K715" s="861"/>
    </row>
    <row r="716" spans="1:11" s="12" customFormat="1" ht="11.25" customHeight="1">
      <c r="A716" s="2146"/>
      <c r="B716" s="2147" t="s">
        <v>2009</v>
      </c>
      <c r="C716" s="1882" t="s">
        <v>3173</v>
      </c>
      <c r="D716" s="2029" t="s">
        <v>3225</v>
      </c>
      <c r="E716" s="67" t="s">
        <v>322</v>
      </c>
      <c r="F716" s="2456" t="s">
        <v>2117</v>
      </c>
      <c r="G716" s="2421" t="s">
        <v>701</v>
      </c>
      <c r="H716" s="2420"/>
      <c r="I716" s="2421"/>
      <c r="J716" s="2427" t="s">
        <v>1004</v>
      </c>
      <c r="K716" s="2422">
        <v>7</v>
      </c>
    </row>
    <row r="717" spans="1:11" s="12" customFormat="1" ht="10.9" customHeight="1">
      <c r="A717" s="157" t="s">
        <v>1989</v>
      </c>
      <c r="B717" s="158" t="s">
        <v>1991</v>
      </c>
      <c r="C717" s="1883"/>
      <c r="D717" s="1856"/>
      <c r="E717" s="114"/>
      <c r="F717" s="115"/>
      <c r="G717" s="161"/>
      <c r="H717" s="161"/>
      <c r="I717" s="161"/>
      <c r="J717" s="112" t="s">
        <v>1014</v>
      </c>
      <c r="K717" s="908"/>
    </row>
    <row r="718" spans="1:11" s="12" customFormat="1" ht="10.9" customHeight="1">
      <c r="A718" s="23"/>
      <c r="B718" s="24" t="s">
        <v>1794</v>
      </c>
      <c r="C718" s="2103" t="s">
        <v>2620</v>
      </c>
      <c r="D718" s="1844" t="s">
        <v>222</v>
      </c>
      <c r="E718" s="27" t="s">
        <v>624</v>
      </c>
      <c r="F718" s="29" t="s">
        <v>690</v>
      </c>
      <c r="G718" s="97" t="s">
        <v>2656</v>
      </c>
      <c r="H718" s="29"/>
      <c r="I718" s="97"/>
      <c r="J718" s="30">
        <v>149</v>
      </c>
      <c r="K718" s="32">
        <v>97</v>
      </c>
    </row>
    <row r="719" spans="1:11" s="12" customFormat="1" ht="10.9" customHeight="1">
      <c r="A719" s="23"/>
      <c r="B719" s="24" t="s">
        <v>2981</v>
      </c>
      <c r="C719" s="2104" t="s">
        <v>2982</v>
      </c>
      <c r="D719" s="1844"/>
      <c r="E719" s="27" t="s">
        <v>2981</v>
      </c>
      <c r="F719" s="29"/>
      <c r="G719" s="97"/>
      <c r="H719" s="29"/>
      <c r="I719" s="97"/>
      <c r="J719" s="30" t="s">
        <v>1014</v>
      </c>
      <c r="K719" s="32">
        <v>3</v>
      </c>
    </row>
    <row r="720" spans="1:11" s="12" customFormat="1" ht="10.9" customHeight="1">
      <c r="A720" s="48"/>
      <c r="B720" s="46" t="s">
        <v>1560</v>
      </c>
      <c r="C720" s="1877"/>
      <c r="D720" s="1852"/>
      <c r="E720" s="19"/>
      <c r="F720" s="289"/>
      <c r="G720" s="1819"/>
      <c r="H720" s="161"/>
      <c r="I720" s="161"/>
      <c r="J720" s="112" t="s">
        <v>1014</v>
      </c>
      <c r="K720" s="908"/>
    </row>
    <row r="721" spans="1:11" s="12" customFormat="1" ht="10.9" customHeight="1">
      <c r="A721" s="23"/>
      <c r="B721" s="24" t="s">
        <v>788</v>
      </c>
      <c r="C721" s="2191" t="s">
        <v>3526</v>
      </c>
      <c r="D721" s="1848" t="s">
        <v>222</v>
      </c>
      <c r="E721" s="38" t="s">
        <v>624</v>
      </c>
      <c r="F721" s="1786" t="s">
        <v>2837</v>
      </c>
      <c r="G721" s="97" t="s">
        <v>701</v>
      </c>
      <c r="H721" s="29"/>
      <c r="I721" s="97"/>
      <c r="J721" s="30" t="s">
        <v>1004</v>
      </c>
      <c r="K721" s="32">
        <v>11</v>
      </c>
    </row>
    <row r="722" spans="1:11" s="12" customFormat="1" ht="10.9" customHeight="1">
      <c r="A722" s="23"/>
      <c r="B722" s="24" t="s">
        <v>790</v>
      </c>
      <c r="C722" s="1985" t="s">
        <v>2570</v>
      </c>
      <c r="D722" s="1848"/>
      <c r="E722" s="27" t="s">
        <v>2981</v>
      </c>
      <c r="F722" s="29"/>
      <c r="G722" s="83"/>
      <c r="H722" s="29"/>
      <c r="I722" s="97"/>
      <c r="J722" s="30" t="s">
        <v>1014</v>
      </c>
      <c r="K722" s="32">
        <v>0</v>
      </c>
    </row>
    <row r="723" spans="1:11" s="12" customFormat="1" ht="10.9" customHeight="1">
      <c r="A723" s="1267" t="s">
        <v>742</v>
      </c>
      <c r="B723" s="158" t="s">
        <v>1759</v>
      </c>
      <c r="C723" s="1884"/>
      <c r="D723" s="1856"/>
      <c r="E723" s="114"/>
      <c r="F723" s="115"/>
      <c r="G723" s="161"/>
      <c r="H723" s="161"/>
      <c r="I723" s="161"/>
      <c r="J723" s="112" t="s">
        <v>1014</v>
      </c>
      <c r="K723" s="908"/>
    </row>
    <row r="724" spans="1:11" s="12" customFormat="1" ht="10.9" customHeight="1">
      <c r="A724" s="1266"/>
      <c r="B724" s="50" t="s">
        <v>1794</v>
      </c>
      <c r="C724" s="1885" t="s">
        <v>1391</v>
      </c>
      <c r="D724" s="1857" t="s">
        <v>2787</v>
      </c>
      <c r="E724" s="51" t="s">
        <v>624</v>
      </c>
      <c r="F724" s="53" t="s">
        <v>337</v>
      </c>
      <c r="G724" s="97" t="s">
        <v>2656</v>
      </c>
      <c r="H724" s="53"/>
      <c r="I724" s="107"/>
      <c r="J724" s="30">
        <v>149</v>
      </c>
      <c r="K724" s="62">
        <v>58</v>
      </c>
    </row>
    <row r="725" spans="1:11" s="13" customFormat="1" ht="11.1" customHeight="1">
      <c r="A725" s="157" t="s">
        <v>2178</v>
      </c>
      <c r="B725" s="158" t="s">
        <v>2176</v>
      </c>
      <c r="C725" s="1877"/>
      <c r="D725" s="1856"/>
      <c r="E725" s="114"/>
      <c r="F725" s="115"/>
      <c r="G725" s="161"/>
      <c r="H725" s="21"/>
      <c r="I725" s="21"/>
      <c r="J725" s="19" t="s">
        <v>1014</v>
      </c>
      <c r="K725" s="855"/>
    </row>
    <row r="726" spans="1:11" s="12" customFormat="1" ht="11.25" customHeight="1">
      <c r="A726" s="23"/>
      <c r="B726" s="24" t="s">
        <v>788</v>
      </c>
      <c r="C726" s="2631" t="s">
        <v>3789</v>
      </c>
      <c r="D726" s="1850"/>
      <c r="E726" s="27" t="s">
        <v>624</v>
      </c>
      <c r="F726" s="29" t="s">
        <v>625</v>
      </c>
      <c r="G726" s="97" t="s">
        <v>701</v>
      </c>
      <c r="H726" s="29"/>
      <c r="I726" s="97"/>
      <c r="J726" s="30" t="s">
        <v>1004</v>
      </c>
      <c r="K726" s="32">
        <v>14</v>
      </c>
    </row>
    <row r="727" spans="1:11" s="12" customFormat="1" ht="11.1" customHeight="1">
      <c r="A727" s="23"/>
      <c r="B727" s="24" t="s">
        <v>2009</v>
      </c>
      <c r="C727" s="2623" t="s">
        <v>3792</v>
      </c>
      <c r="D727" s="1844" t="s">
        <v>3221</v>
      </c>
      <c r="E727" s="27" t="s">
        <v>322</v>
      </c>
      <c r="F727" s="300" t="s">
        <v>786</v>
      </c>
      <c r="G727" s="84" t="s">
        <v>701</v>
      </c>
      <c r="H727" s="43"/>
      <c r="I727" s="105"/>
      <c r="J727" s="30" t="s">
        <v>1004</v>
      </c>
      <c r="K727" s="32">
        <v>14</v>
      </c>
    </row>
    <row r="728" spans="1:11" s="1820" customFormat="1" ht="11.1" customHeight="1">
      <c r="A728" s="157" t="s">
        <v>1532</v>
      </c>
      <c r="B728" s="158" t="s">
        <v>2177</v>
      </c>
      <c r="C728" s="1877"/>
      <c r="D728" s="1856"/>
      <c r="E728" s="114"/>
      <c r="F728" s="892"/>
      <c r="G728" s="161"/>
      <c r="H728" s="21"/>
      <c r="I728" s="21"/>
      <c r="J728" s="1819" t="s">
        <v>1014</v>
      </c>
      <c r="K728" s="855"/>
    </row>
    <row r="729" spans="1:11" s="1796" customFormat="1" ht="11.25" customHeight="1">
      <c r="A729" s="23"/>
      <c r="B729" s="24" t="s">
        <v>788</v>
      </c>
      <c r="C729" s="2103" t="s">
        <v>3200</v>
      </c>
      <c r="D729" s="1850" t="s">
        <v>1157</v>
      </c>
      <c r="E729" s="27" t="s">
        <v>624</v>
      </c>
      <c r="F729" s="300" t="s">
        <v>1877</v>
      </c>
      <c r="G729" s="97" t="s">
        <v>701</v>
      </c>
      <c r="H729" s="29"/>
      <c r="I729" s="97"/>
      <c r="J729" s="30" t="s">
        <v>1004</v>
      </c>
      <c r="K729" s="32">
        <v>14</v>
      </c>
    </row>
    <row r="730" spans="1:11" s="1820" customFormat="1" ht="11.25" customHeight="1">
      <c r="A730" s="23"/>
      <c r="B730" s="24" t="s">
        <v>790</v>
      </c>
      <c r="C730" s="1881" t="s">
        <v>2570</v>
      </c>
      <c r="D730" s="1844"/>
      <c r="E730" s="27" t="s">
        <v>2981</v>
      </c>
      <c r="F730" s="300"/>
      <c r="G730" s="83"/>
      <c r="H730" s="104"/>
      <c r="I730" s="104"/>
      <c r="J730" s="78" t="s">
        <v>1014</v>
      </c>
      <c r="K730" s="861"/>
    </row>
    <row r="731" spans="1:11" s="1796" customFormat="1" ht="11.25" customHeight="1">
      <c r="A731" s="23"/>
      <c r="B731" s="24" t="s">
        <v>2009</v>
      </c>
      <c r="C731" s="2105" t="s">
        <v>3250</v>
      </c>
      <c r="D731" s="1845"/>
      <c r="E731" s="27" t="s">
        <v>322</v>
      </c>
      <c r="F731" s="300" t="s">
        <v>2189</v>
      </c>
      <c r="G731" s="107" t="s">
        <v>701</v>
      </c>
      <c r="H731" s="29"/>
      <c r="I731" s="97"/>
      <c r="J731" s="30" t="s">
        <v>1004</v>
      </c>
      <c r="K731" s="32">
        <v>14</v>
      </c>
    </row>
    <row r="732" spans="1:11" s="13" customFormat="1" ht="11.25" customHeight="1">
      <c r="A732" s="157" t="s">
        <v>1892</v>
      </c>
      <c r="B732" s="158" t="s">
        <v>1536</v>
      </c>
      <c r="C732" s="1877"/>
      <c r="D732" s="1477"/>
      <c r="E732" s="114"/>
      <c r="F732" s="892"/>
      <c r="G732" s="161"/>
      <c r="H732" s="21"/>
      <c r="I732" s="21"/>
      <c r="J732" s="19" t="s">
        <v>1014</v>
      </c>
      <c r="K732" s="855"/>
    </row>
    <row r="733" spans="1:11" s="12" customFormat="1" ht="11.25" customHeight="1">
      <c r="A733" s="23"/>
      <c r="B733" s="24" t="s">
        <v>788</v>
      </c>
      <c r="C733" s="2103" t="s">
        <v>1477</v>
      </c>
      <c r="D733" s="1476" t="s">
        <v>578</v>
      </c>
      <c r="E733" s="27" t="s">
        <v>624</v>
      </c>
      <c r="F733" s="300" t="s">
        <v>1804</v>
      </c>
      <c r="G733" s="97" t="s">
        <v>701</v>
      </c>
      <c r="H733" s="29"/>
      <c r="I733" s="97"/>
      <c r="J733" s="27" t="s">
        <v>1004</v>
      </c>
      <c r="K733" s="32">
        <v>11</v>
      </c>
    </row>
    <row r="734" spans="1:11" s="13" customFormat="1" ht="11.25" customHeight="1">
      <c r="A734" s="23"/>
      <c r="B734" s="24" t="s">
        <v>790</v>
      </c>
      <c r="C734" s="1881" t="s">
        <v>2570</v>
      </c>
      <c r="D734" s="1475"/>
      <c r="E734" s="27" t="s">
        <v>2981</v>
      </c>
      <c r="F734" s="300"/>
      <c r="G734" s="83"/>
      <c r="H734" s="104"/>
      <c r="I734" s="104"/>
      <c r="J734" s="78" t="s">
        <v>1014</v>
      </c>
      <c r="K734" s="32">
        <v>0</v>
      </c>
    </row>
    <row r="735" spans="1:11" s="12" customFormat="1" ht="11.25" customHeight="1">
      <c r="A735" s="49"/>
      <c r="B735" s="50" t="s">
        <v>2009</v>
      </c>
      <c r="C735" s="2188" t="s">
        <v>1477</v>
      </c>
      <c r="D735" s="1578"/>
      <c r="E735" s="51" t="s">
        <v>322</v>
      </c>
      <c r="F735" s="769" t="s">
        <v>1655</v>
      </c>
      <c r="G735" s="107" t="s">
        <v>701</v>
      </c>
      <c r="H735" s="53"/>
      <c r="I735" s="107"/>
      <c r="J735" s="54" t="s">
        <v>1004</v>
      </c>
      <c r="K735" s="62">
        <v>11</v>
      </c>
    </row>
    <row r="736" spans="1:11" s="12" customFormat="1" ht="11.25" customHeight="1">
      <c r="A736" s="2" t="s">
        <v>2440</v>
      </c>
      <c r="B736" s="786"/>
      <c r="C736" s="4"/>
      <c r="D736" s="55"/>
      <c r="E736" s="4"/>
      <c r="F736" s="108"/>
      <c r="G736" s="108"/>
      <c r="H736" s="56"/>
      <c r="I736" s="108"/>
      <c r="J736" s="85" t="s">
        <v>1014</v>
      </c>
      <c r="K736" s="877"/>
    </row>
    <row r="737" spans="1:11" s="12" customFormat="1" ht="11.25" customHeight="1">
      <c r="A737" s="2" t="s">
        <v>2388</v>
      </c>
      <c r="B737" s="786"/>
      <c r="C737" s="4"/>
      <c r="D737" s="55"/>
      <c r="E737" s="4"/>
      <c r="F737" s="108"/>
      <c r="G737" s="85"/>
      <c r="H737" s="56"/>
      <c r="I737" s="85"/>
      <c r="J737" s="787" t="s">
        <v>1014</v>
      </c>
      <c r="K737" s="787"/>
    </row>
    <row r="738" spans="1:11" s="13" customFormat="1" ht="11.25" customHeight="1">
      <c r="A738" s="15" t="s">
        <v>2441</v>
      </c>
      <c r="B738" s="16" t="s">
        <v>2129</v>
      </c>
      <c r="C738" s="35"/>
      <c r="D738" s="18"/>
      <c r="E738" s="19"/>
      <c r="F738" s="289"/>
      <c r="G738" s="21"/>
      <c r="H738" s="21"/>
      <c r="I738" s="21"/>
      <c r="J738" s="19" t="s">
        <v>1014</v>
      </c>
      <c r="K738" s="855"/>
    </row>
    <row r="739" spans="1:11" s="12" customFormat="1" ht="11.25" customHeight="1">
      <c r="A739" s="23"/>
      <c r="B739" s="24" t="s">
        <v>1794</v>
      </c>
      <c r="C739" s="2106" t="s">
        <v>632</v>
      </c>
      <c r="D739" s="1821" t="s">
        <v>3533</v>
      </c>
      <c r="E739" s="27" t="s">
        <v>624</v>
      </c>
      <c r="F739" s="2056" t="s">
        <v>397</v>
      </c>
      <c r="G739" s="97" t="s">
        <v>2657</v>
      </c>
      <c r="H739" s="29"/>
      <c r="I739" s="97"/>
      <c r="J739" s="30">
        <v>163</v>
      </c>
      <c r="K739" s="32">
        <v>148</v>
      </c>
    </row>
    <row r="740" spans="1:11" s="12" customFormat="1" ht="11.25" customHeight="1">
      <c r="A740" s="23"/>
      <c r="B740" s="24" t="s">
        <v>626</v>
      </c>
      <c r="C740" s="2398" t="s">
        <v>3645</v>
      </c>
      <c r="D740" s="1821"/>
      <c r="E740" s="27" t="s">
        <v>322</v>
      </c>
      <c r="F740" s="2005" t="s">
        <v>2811</v>
      </c>
      <c r="G740" s="97" t="s">
        <v>1642</v>
      </c>
      <c r="H740" s="29"/>
      <c r="I740" s="97"/>
      <c r="J740" s="30">
        <v>45</v>
      </c>
      <c r="K740" s="32">
        <v>42</v>
      </c>
    </row>
    <row r="741" spans="1:11" s="12" customFormat="1" ht="11.25" customHeight="1">
      <c r="A741" s="23"/>
      <c r="B741" s="24" t="s">
        <v>313</v>
      </c>
      <c r="C741" s="2398" t="s">
        <v>3645</v>
      </c>
      <c r="D741" s="1821"/>
      <c r="E741" s="27" t="s">
        <v>322</v>
      </c>
      <c r="F741" s="2005" t="s">
        <v>511</v>
      </c>
      <c r="G741" s="97" t="s">
        <v>1642</v>
      </c>
      <c r="H741" s="29"/>
      <c r="I741" s="97"/>
      <c r="J741" s="30">
        <v>45</v>
      </c>
      <c r="K741" s="32">
        <v>18</v>
      </c>
    </row>
    <row r="742" spans="1:11" s="12" customFormat="1" ht="11.25" customHeight="1">
      <c r="A742" s="23"/>
      <c r="B742" s="24" t="s">
        <v>315</v>
      </c>
      <c r="C742" s="2398" t="s">
        <v>3641</v>
      </c>
      <c r="D742" s="1821"/>
      <c r="E742" s="27" t="s">
        <v>322</v>
      </c>
      <c r="F742" s="2005" t="s">
        <v>2209</v>
      </c>
      <c r="G742" s="97" t="s">
        <v>1642</v>
      </c>
      <c r="H742" s="29"/>
      <c r="I742" s="97"/>
      <c r="J742" s="30">
        <v>45</v>
      </c>
      <c r="K742" s="32">
        <v>44</v>
      </c>
    </row>
    <row r="743" spans="1:11" s="12" customFormat="1" ht="11.25" customHeight="1">
      <c r="A743" s="23"/>
      <c r="B743" s="24" t="s">
        <v>2123</v>
      </c>
      <c r="C743" s="2431" t="s">
        <v>3642</v>
      </c>
      <c r="D743" s="1824"/>
      <c r="E743" s="1799" t="s">
        <v>322</v>
      </c>
      <c r="F743" s="53" t="s">
        <v>2210</v>
      </c>
      <c r="G743" s="107" t="s">
        <v>1642</v>
      </c>
      <c r="H743" s="53"/>
      <c r="I743" s="107"/>
      <c r="J743" s="54">
        <v>45</v>
      </c>
      <c r="K743" s="62">
        <v>44</v>
      </c>
    </row>
    <row r="744" spans="1:11" s="12" customFormat="1" ht="11.25" customHeight="1">
      <c r="A744" s="23"/>
      <c r="B744" s="46" t="s">
        <v>1128</v>
      </c>
      <c r="C744" s="2107"/>
      <c r="D744" s="1822"/>
      <c r="E744" s="78"/>
      <c r="F744" s="294"/>
      <c r="G744" s="78"/>
      <c r="H744" s="104"/>
      <c r="I744" s="78"/>
      <c r="J744" s="138" t="s">
        <v>1014</v>
      </c>
      <c r="K744" s="103"/>
    </row>
    <row r="745" spans="1:11" s="12" customFormat="1" ht="11.25" customHeight="1">
      <c r="A745" s="23"/>
      <c r="B745" s="24" t="s">
        <v>788</v>
      </c>
      <c r="C745" s="2199" t="s">
        <v>2130</v>
      </c>
      <c r="D745" s="1821" t="s">
        <v>3533</v>
      </c>
      <c r="E745" s="1813" t="s">
        <v>624</v>
      </c>
      <c r="F745" s="2027" t="s">
        <v>1763</v>
      </c>
      <c r="G745" s="97" t="s">
        <v>1642</v>
      </c>
      <c r="H745" s="895"/>
      <c r="I745" s="88"/>
      <c r="J745" s="30">
        <v>45</v>
      </c>
      <c r="K745" s="32">
        <v>44</v>
      </c>
    </row>
    <row r="746" spans="1:11" s="12" customFormat="1" ht="11.25" customHeight="1">
      <c r="A746" s="23"/>
      <c r="B746" s="84" t="s">
        <v>2009</v>
      </c>
      <c r="C746" s="2108" t="s">
        <v>3649</v>
      </c>
      <c r="D746" s="1976"/>
      <c r="E746" s="1799" t="s">
        <v>322</v>
      </c>
      <c r="F746" s="2005" t="s">
        <v>1840</v>
      </c>
      <c r="G746" s="97" t="s">
        <v>1642</v>
      </c>
      <c r="H746" s="895"/>
      <c r="I746" s="88"/>
      <c r="J746" s="1784">
        <v>45</v>
      </c>
      <c r="K746" s="32">
        <v>44</v>
      </c>
    </row>
    <row r="747" spans="1:11" s="13" customFormat="1" ht="11.25" customHeight="1">
      <c r="A747" s="15" t="s">
        <v>2323</v>
      </c>
      <c r="B747" s="16" t="s">
        <v>1307</v>
      </c>
      <c r="C747" s="2107"/>
      <c r="D747" s="1818"/>
      <c r="E747" s="1819"/>
      <c r="F747" s="289"/>
      <c r="G747" s="21"/>
      <c r="H747" s="21"/>
      <c r="I747" s="21"/>
      <c r="J747" s="22" t="s">
        <v>1014</v>
      </c>
      <c r="K747" s="867"/>
    </row>
    <row r="748" spans="1:11" s="12" customFormat="1" ht="11.25" customHeight="1">
      <c r="A748" s="23"/>
      <c r="B748" s="24" t="s">
        <v>1794</v>
      </c>
      <c r="C748" s="2398" t="s">
        <v>1308</v>
      </c>
      <c r="D748" s="1821" t="s">
        <v>3236</v>
      </c>
      <c r="E748" s="27" t="s">
        <v>624</v>
      </c>
      <c r="F748" s="2157" t="s">
        <v>786</v>
      </c>
      <c r="G748" s="97" t="s">
        <v>2656</v>
      </c>
      <c r="H748" s="29"/>
      <c r="I748" s="97"/>
      <c r="J748" s="30">
        <v>149</v>
      </c>
      <c r="K748" s="32">
        <v>63</v>
      </c>
    </row>
    <row r="749" spans="1:11" s="12" customFormat="1" ht="11.25" customHeight="1">
      <c r="A749" s="23"/>
      <c r="B749" s="24" t="s">
        <v>2981</v>
      </c>
      <c r="C749" s="2398" t="s">
        <v>2982</v>
      </c>
      <c r="D749" s="1821"/>
      <c r="E749" s="1813" t="s">
        <v>2981</v>
      </c>
      <c r="F749" s="2005"/>
      <c r="G749" s="97"/>
      <c r="H749" s="47"/>
      <c r="I749" s="97"/>
      <c r="J749" s="30" t="s">
        <v>1014</v>
      </c>
      <c r="K749" s="32">
        <v>12</v>
      </c>
    </row>
    <row r="750" spans="1:11" s="12" customFormat="1" ht="11.25" customHeight="1">
      <c r="A750" s="23"/>
      <c r="B750" s="24" t="s">
        <v>313</v>
      </c>
      <c r="C750" s="2398" t="s">
        <v>3651</v>
      </c>
      <c r="D750" s="1821"/>
      <c r="E750" s="27" t="s">
        <v>322</v>
      </c>
      <c r="F750" s="2005" t="s">
        <v>2636</v>
      </c>
      <c r="G750" s="97" t="s">
        <v>1642</v>
      </c>
      <c r="H750" s="29"/>
      <c r="I750" s="97"/>
      <c r="J750" s="30">
        <v>45</v>
      </c>
      <c r="K750" s="32">
        <v>43</v>
      </c>
    </row>
    <row r="751" spans="1:11" s="12" customFormat="1" ht="11.25" customHeight="1">
      <c r="A751" s="23"/>
      <c r="B751" s="24" t="s">
        <v>315</v>
      </c>
      <c r="C751" s="2459" t="s">
        <v>3652</v>
      </c>
      <c r="D751" s="2418"/>
      <c r="E751" s="2419" t="s">
        <v>322</v>
      </c>
      <c r="F751" s="2420" t="s">
        <v>921</v>
      </c>
      <c r="G751" s="2421" t="s">
        <v>1630</v>
      </c>
      <c r="H751" s="2420"/>
      <c r="I751" s="2421"/>
      <c r="J751" s="2427">
        <v>25</v>
      </c>
      <c r="K751" s="2422">
        <v>20</v>
      </c>
    </row>
    <row r="752" spans="1:11" s="12" customFormat="1" ht="11.25" customHeight="1">
      <c r="A752" s="23"/>
      <c r="B752" s="46" t="s">
        <v>2154</v>
      </c>
      <c r="C752" s="2107"/>
      <c r="D752" s="1822"/>
      <c r="E752" s="78"/>
      <c r="F752" s="104"/>
      <c r="G752" s="2142"/>
      <c r="H752" s="1059"/>
      <c r="I752" s="2142"/>
      <c r="J752" s="138" t="s">
        <v>1014</v>
      </c>
      <c r="K752" s="103"/>
    </row>
    <row r="753" spans="1:11" s="12" customFormat="1" ht="11.25" customHeight="1">
      <c r="A753" s="23"/>
      <c r="B753" s="24" t="s">
        <v>790</v>
      </c>
      <c r="C753" s="2108" t="s">
        <v>2570</v>
      </c>
      <c r="D753" s="1821"/>
      <c r="E753" s="27" t="s">
        <v>2981</v>
      </c>
      <c r="F753" s="2005"/>
      <c r="G753" s="97"/>
      <c r="H753" s="29"/>
      <c r="I753" s="105"/>
      <c r="J753" s="30" t="s">
        <v>1014</v>
      </c>
      <c r="K753" s="32">
        <v>0</v>
      </c>
    </row>
    <row r="754" spans="1:11" s="13" customFormat="1" ht="11.25" customHeight="1">
      <c r="A754" s="15" t="s">
        <v>893</v>
      </c>
      <c r="B754" s="16" t="s">
        <v>2915</v>
      </c>
      <c r="C754" s="2107"/>
      <c r="D754" s="1818"/>
      <c r="E754" s="19"/>
      <c r="F754" s="289"/>
      <c r="G754" s="21"/>
      <c r="H754" s="21"/>
      <c r="I754" s="21"/>
      <c r="J754" s="22" t="s">
        <v>1014</v>
      </c>
      <c r="K754" s="867"/>
    </row>
    <row r="755" spans="1:11" s="12" customFormat="1" ht="11.25" customHeight="1">
      <c r="A755" s="23"/>
      <c r="B755" s="50" t="s">
        <v>1794</v>
      </c>
      <c r="C755" s="2108" t="s">
        <v>3584</v>
      </c>
      <c r="D755" s="2200" t="s">
        <v>218</v>
      </c>
      <c r="E755" s="51" t="s">
        <v>624</v>
      </c>
      <c r="F755" s="1984" t="s">
        <v>1445</v>
      </c>
      <c r="G755" s="107" t="s">
        <v>2657</v>
      </c>
      <c r="H755" s="106" t="s">
        <v>1404</v>
      </c>
      <c r="I755" s="2421" t="s">
        <v>2655</v>
      </c>
      <c r="J755" s="54">
        <v>163</v>
      </c>
      <c r="K755" s="62">
        <v>192</v>
      </c>
    </row>
    <row r="756" spans="1:11" s="12" customFormat="1" ht="11.25" customHeight="1">
      <c r="A756" s="23"/>
      <c r="B756" s="897" t="s">
        <v>2722</v>
      </c>
      <c r="C756" s="2331"/>
      <c r="D756" s="1822"/>
      <c r="E756" s="78"/>
      <c r="F756" s="294"/>
      <c r="G756" s="2142"/>
      <c r="H756" s="104"/>
      <c r="I756" s="2142"/>
      <c r="J756" s="138" t="s">
        <v>1014</v>
      </c>
      <c r="K756" s="103"/>
    </row>
    <row r="757" spans="1:11" s="12" customFormat="1" ht="11.25" customHeight="1">
      <c r="A757" s="23"/>
      <c r="B757" s="24" t="s">
        <v>788</v>
      </c>
      <c r="C757" s="2108" t="s">
        <v>3585</v>
      </c>
      <c r="D757" s="2201" t="s">
        <v>218</v>
      </c>
      <c r="E757" s="38" t="s">
        <v>624</v>
      </c>
      <c r="F757" s="2056" t="s">
        <v>2047</v>
      </c>
      <c r="G757" s="1784" t="s">
        <v>1631</v>
      </c>
      <c r="H757" s="29"/>
      <c r="I757" s="88"/>
      <c r="J757" s="30">
        <v>104</v>
      </c>
      <c r="K757" s="32">
        <v>106</v>
      </c>
    </row>
    <row r="758" spans="1:11" s="13" customFormat="1" ht="11.25" customHeight="1">
      <c r="A758" s="15" t="s">
        <v>2572</v>
      </c>
      <c r="B758" s="16" t="s">
        <v>1155</v>
      </c>
      <c r="C758" s="2107"/>
      <c r="D758" s="1818"/>
      <c r="E758" s="19"/>
      <c r="F758" s="289"/>
      <c r="G758" s="21"/>
      <c r="H758" s="21"/>
      <c r="I758" s="21"/>
      <c r="J758" s="22" t="s">
        <v>1014</v>
      </c>
      <c r="K758" s="867"/>
    </row>
    <row r="759" spans="1:11" s="12" customFormat="1" ht="11.25" customHeight="1">
      <c r="A759" s="23"/>
      <c r="B759" s="50" t="s">
        <v>1794</v>
      </c>
      <c r="C759" s="2108" t="s">
        <v>3653</v>
      </c>
      <c r="D759" s="1976" t="s">
        <v>220</v>
      </c>
      <c r="E759" s="51" t="s">
        <v>624</v>
      </c>
      <c r="F759" s="1984" t="s">
        <v>2047</v>
      </c>
      <c r="G759" s="107" t="s">
        <v>2656</v>
      </c>
      <c r="H759" s="53"/>
      <c r="I759" s="107"/>
      <c r="J759" s="54">
        <v>149</v>
      </c>
      <c r="K759" s="62">
        <v>149</v>
      </c>
    </row>
    <row r="760" spans="1:11" s="12" customFormat="1" ht="11.25" customHeight="1">
      <c r="A760" s="23"/>
      <c r="B760" s="897" t="s">
        <v>2253</v>
      </c>
      <c r="C760" s="2160"/>
      <c r="D760" s="1822"/>
      <c r="E760" s="78"/>
      <c r="F760" s="294"/>
      <c r="G760" s="2142"/>
      <c r="H760" s="104"/>
      <c r="I760" s="2142"/>
      <c r="J760" s="138" t="s">
        <v>1014</v>
      </c>
      <c r="K760" s="103"/>
    </row>
    <row r="761" spans="1:11" s="12" customFormat="1" ht="11.25" customHeight="1">
      <c r="A761" s="23"/>
      <c r="B761" s="24" t="s">
        <v>788</v>
      </c>
      <c r="C761" s="2109" t="s">
        <v>3434</v>
      </c>
      <c r="D761" s="2201" t="s">
        <v>2500</v>
      </c>
      <c r="E761" s="38" t="s">
        <v>624</v>
      </c>
      <c r="F761" s="2157" t="s">
        <v>3715</v>
      </c>
      <c r="G761" s="97" t="s">
        <v>1631</v>
      </c>
      <c r="H761" s="29"/>
      <c r="I761" s="88"/>
      <c r="J761" s="51">
        <v>104</v>
      </c>
      <c r="K761" s="109">
        <v>81</v>
      </c>
    </row>
    <row r="762" spans="1:11" s="13" customFormat="1" ht="11.25" customHeight="1">
      <c r="A762" s="15" t="s">
        <v>1227</v>
      </c>
      <c r="B762" s="16" t="s">
        <v>1410</v>
      </c>
      <c r="C762" s="2107"/>
      <c r="D762" s="1818"/>
      <c r="E762" s="19"/>
      <c r="F762" s="289"/>
      <c r="G762" s="21"/>
      <c r="H762" s="21"/>
      <c r="I762" s="21"/>
      <c r="J762" s="22" t="s">
        <v>1014</v>
      </c>
      <c r="K762" s="867"/>
    </row>
    <row r="763" spans="1:11" s="12" customFormat="1" ht="11.25" customHeight="1">
      <c r="A763" s="23"/>
      <c r="B763" s="24" t="s">
        <v>1794</v>
      </c>
      <c r="C763" s="2106" t="s">
        <v>2170</v>
      </c>
      <c r="D763" s="1826" t="s">
        <v>3237</v>
      </c>
      <c r="E763" s="27" t="s">
        <v>624</v>
      </c>
      <c r="F763" s="2027" t="s">
        <v>337</v>
      </c>
      <c r="G763" s="97" t="s">
        <v>1631</v>
      </c>
      <c r="H763" s="300" t="s">
        <v>2117</v>
      </c>
      <c r="I763" s="97" t="s">
        <v>1631</v>
      </c>
      <c r="J763" s="30">
        <v>104</v>
      </c>
      <c r="K763" s="32">
        <v>71</v>
      </c>
    </row>
    <row r="764" spans="1:11" s="12" customFormat="1" ht="11.25" customHeight="1">
      <c r="A764" s="23"/>
      <c r="B764" s="24" t="s">
        <v>2981</v>
      </c>
      <c r="C764" s="2108" t="s">
        <v>2982</v>
      </c>
      <c r="D764" s="1826"/>
      <c r="E764" s="38" t="s">
        <v>2981</v>
      </c>
      <c r="F764" s="2005"/>
      <c r="G764" s="97"/>
      <c r="H764" s="47"/>
      <c r="I764" s="97"/>
      <c r="J764" s="30" t="s">
        <v>1014</v>
      </c>
      <c r="K764" s="32">
        <v>9</v>
      </c>
    </row>
    <row r="765" spans="1:11" s="13" customFormat="1" ht="11.25" customHeight="1">
      <c r="A765" s="15" t="s">
        <v>391</v>
      </c>
      <c r="B765" s="16" t="s">
        <v>2150</v>
      </c>
      <c r="C765" s="2107"/>
      <c r="D765" s="1827"/>
      <c r="E765" s="19"/>
      <c r="F765" s="289"/>
      <c r="G765" s="21"/>
      <c r="H765" s="21"/>
      <c r="I765" s="21"/>
      <c r="J765" s="22" t="s">
        <v>1014</v>
      </c>
      <c r="K765" s="867"/>
    </row>
    <row r="766" spans="1:11" s="12" customFormat="1" ht="11.25" customHeight="1">
      <c r="A766" s="23"/>
      <c r="B766" s="24" t="s">
        <v>1794</v>
      </c>
      <c r="C766" s="2106" t="s">
        <v>1519</v>
      </c>
      <c r="D766" s="1821" t="s">
        <v>3534</v>
      </c>
      <c r="E766" s="27" t="s">
        <v>624</v>
      </c>
      <c r="F766" s="2056" t="s">
        <v>550</v>
      </c>
      <c r="G766" s="97" t="s">
        <v>2656</v>
      </c>
      <c r="H766" s="29"/>
      <c r="I766" s="97"/>
      <c r="J766" s="30">
        <v>149</v>
      </c>
      <c r="K766" s="32">
        <v>88</v>
      </c>
    </row>
    <row r="767" spans="1:11" s="12" customFormat="1" ht="11.25" customHeight="1">
      <c r="A767" s="23"/>
      <c r="B767" s="24" t="s">
        <v>626</v>
      </c>
      <c r="C767" s="2106" t="s">
        <v>3411</v>
      </c>
      <c r="D767" s="1821" t="s">
        <v>539</v>
      </c>
      <c r="E767" s="27" t="s">
        <v>322</v>
      </c>
      <c r="F767" s="29" t="s">
        <v>2370</v>
      </c>
      <c r="G767" s="97" t="s">
        <v>1642</v>
      </c>
      <c r="H767" s="29"/>
      <c r="I767" s="97"/>
      <c r="J767" s="30">
        <v>45</v>
      </c>
      <c r="K767" s="32">
        <v>44</v>
      </c>
    </row>
    <row r="768" spans="1:11" s="12" customFormat="1" ht="11.25" customHeight="1">
      <c r="A768" s="23"/>
      <c r="B768" s="24" t="s">
        <v>313</v>
      </c>
      <c r="C768" s="2108" t="s">
        <v>3411</v>
      </c>
      <c r="D768" s="1821" t="s">
        <v>1201</v>
      </c>
      <c r="E768" s="27" t="s">
        <v>322</v>
      </c>
      <c r="F768" s="1833" t="s">
        <v>2371</v>
      </c>
      <c r="G768" s="97" t="s">
        <v>1642</v>
      </c>
      <c r="H768" s="29"/>
      <c r="I768" s="97"/>
      <c r="J768" s="30">
        <v>45</v>
      </c>
      <c r="K768" s="32">
        <v>44</v>
      </c>
    </row>
    <row r="769" spans="1:11" s="13" customFormat="1" ht="11.25" customHeight="1">
      <c r="A769" s="15" t="s">
        <v>2638</v>
      </c>
      <c r="B769" s="16" t="s">
        <v>2637</v>
      </c>
      <c r="C769" s="2107"/>
      <c r="D769" s="1818"/>
      <c r="E769" s="1819"/>
      <c r="F769" s="289"/>
      <c r="G769" s="21"/>
      <c r="H769" s="21"/>
      <c r="I769" s="21"/>
      <c r="J769" s="22" t="s">
        <v>1014</v>
      </c>
      <c r="K769" s="867"/>
    </row>
    <row r="770" spans="1:11" s="12" customFormat="1" ht="11.25" customHeight="1">
      <c r="A770" s="23"/>
      <c r="B770" s="24" t="s">
        <v>626</v>
      </c>
      <c r="C770" s="2110" t="s">
        <v>3412</v>
      </c>
      <c r="D770" s="1821" t="s">
        <v>2716</v>
      </c>
      <c r="E770" s="27" t="s">
        <v>322</v>
      </c>
      <c r="F770" s="29" t="s">
        <v>1952</v>
      </c>
      <c r="G770" s="97" t="s">
        <v>1642</v>
      </c>
      <c r="H770" s="29"/>
      <c r="I770" s="97"/>
      <c r="J770" s="30">
        <v>45</v>
      </c>
      <c r="K770" s="32">
        <v>37</v>
      </c>
    </row>
    <row r="771" spans="1:11" s="12" customFormat="1" ht="11.25" customHeight="1">
      <c r="A771" s="23"/>
      <c r="B771" s="24" t="s">
        <v>313</v>
      </c>
      <c r="C771" s="2109" t="s">
        <v>3643</v>
      </c>
      <c r="D771" s="1976"/>
      <c r="E771" s="1799" t="s">
        <v>322</v>
      </c>
      <c r="F771" s="53" t="s">
        <v>1952</v>
      </c>
      <c r="G771" s="107" t="s">
        <v>1632</v>
      </c>
      <c r="H771" s="53"/>
      <c r="I771" s="107"/>
      <c r="J771" s="51">
        <v>64</v>
      </c>
      <c r="K771" s="109">
        <v>45</v>
      </c>
    </row>
    <row r="772" spans="1:11" s="13" customFormat="1" ht="11.25" customHeight="1">
      <c r="A772" s="45" t="s">
        <v>755</v>
      </c>
      <c r="B772" s="46" t="s">
        <v>2233</v>
      </c>
      <c r="C772" s="2107"/>
      <c r="D772" s="1828"/>
      <c r="E772" s="78"/>
      <c r="F772" s="104"/>
      <c r="G772" s="78"/>
      <c r="H772" s="104"/>
      <c r="I772" s="78"/>
      <c r="J772" s="354" t="s">
        <v>1014</v>
      </c>
      <c r="K772" s="851"/>
    </row>
    <row r="773" spans="1:11" s="12" customFormat="1" ht="11.25" customHeight="1">
      <c r="A773" s="23"/>
      <c r="B773" s="24" t="s">
        <v>626</v>
      </c>
      <c r="C773" s="2398" t="s">
        <v>3654</v>
      </c>
      <c r="D773" s="1821" t="s">
        <v>3535</v>
      </c>
      <c r="E773" s="27" t="s">
        <v>322</v>
      </c>
      <c r="F773" s="1338" t="s">
        <v>2684</v>
      </c>
      <c r="G773" s="30" t="s">
        <v>1498</v>
      </c>
      <c r="H773" s="1338" t="s">
        <v>2684</v>
      </c>
      <c r="I773" s="30" t="s">
        <v>1268</v>
      </c>
      <c r="J773" s="31" t="s">
        <v>1014</v>
      </c>
      <c r="K773" s="853">
        <v>20</v>
      </c>
    </row>
    <row r="774" spans="1:11" s="12" customFormat="1" ht="11.25" customHeight="1">
      <c r="A774" s="23"/>
      <c r="B774" s="24" t="s">
        <v>313</v>
      </c>
      <c r="C774" s="2108" t="s">
        <v>3655</v>
      </c>
      <c r="D774" s="1821" t="s">
        <v>3535</v>
      </c>
      <c r="E774" s="27" t="s">
        <v>322</v>
      </c>
      <c r="F774" s="1338" t="s">
        <v>1499</v>
      </c>
      <c r="G774" s="30" t="s">
        <v>1498</v>
      </c>
      <c r="H774" s="1338" t="s">
        <v>1499</v>
      </c>
      <c r="I774" s="30" t="s">
        <v>1268</v>
      </c>
      <c r="J774" s="31" t="s">
        <v>1014</v>
      </c>
      <c r="K774" s="853">
        <v>15</v>
      </c>
    </row>
    <row r="775" spans="1:11" s="13" customFormat="1" ht="11.25" customHeight="1">
      <c r="A775" s="45" t="s">
        <v>2634</v>
      </c>
      <c r="B775" s="46" t="s">
        <v>2985</v>
      </c>
      <c r="C775" s="2107"/>
      <c r="D775" s="1818"/>
      <c r="E775" s="1819"/>
      <c r="F775" s="289"/>
      <c r="G775" s="21"/>
      <c r="H775" s="21"/>
      <c r="I775" s="21"/>
      <c r="J775" s="19" t="s">
        <v>1014</v>
      </c>
      <c r="K775" s="855"/>
    </row>
    <row r="776" spans="1:11" s="12" customFormat="1" ht="11.25" customHeight="1">
      <c r="A776" s="23"/>
      <c r="B776" s="24" t="s">
        <v>1794</v>
      </c>
      <c r="C776" s="2398" t="s">
        <v>3791</v>
      </c>
      <c r="D776" s="1821"/>
      <c r="E776" s="27" t="s">
        <v>624</v>
      </c>
      <c r="F776" s="29" t="s">
        <v>1763</v>
      </c>
      <c r="G776" s="97" t="s">
        <v>1632</v>
      </c>
      <c r="H776" s="29"/>
      <c r="I776" s="97"/>
      <c r="J776" s="30">
        <v>64</v>
      </c>
      <c r="K776" s="32">
        <v>79</v>
      </c>
    </row>
    <row r="777" spans="1:11" s="12" customFormat="1" ht="11.25" customHeight="1">
      <c r="A777" s="23"/>
      <c r="B777" s="24" t="s">
        <v>2981</v>
      </c>
      <c r="C777" s="2332" t="s">
        <v>2982</v>
      </c>
      <c r="D777" s="2201"/>
      <c r="E777" s="1813" t="s">
        <v>2981</v>
      </c>
      <c r="F777" s="43"/>
      <c r="G777" s="105"/>
      <c r="H777" s="43"/>
      <c r="I777" s="105"/>
      <c r="J777" s="30" t="s">
        <v>1014</v>
      </c>
      <c r="K777" s="32">
        <v>2</v>
      </c>
    </row>
    <row r="778" spans="1:11" s="12" customFormat="1" ht="11.25" customHeight="1">
      <c r="A778" s="23"/>
      <c r="B778" s="24" t="s">
        <v>626</v>
      </c>
      <c r="C778" s="2106" t="s">
        <v>3413</v>
      </c>
      <c r="D778" s="2201"/>
      <c r="E778" s="1813" t="s">
        <v>322</v>
      </c>
      <c r="F778" s="300" t="s">
        <v>323</v>
      </c>
      <c r="G778" s="97" t="s">
        <v>1639</v>
      </c>
      <c r="H778" s="43"/>
      <c r="I778" s="105"/>
      <c r="J778" s="30">
        <v>32</v>
      </c>
      <c r="K778" s="32">
        <v>32</v>
      </c>
    </row>
    <row r="779" spans="1:11" s="12" customFormat="1" ht="11.25" customHeight="1">
      <c r="A779" s="23"/>
      <c r="B779" s="24" t="s">
        <v>313</v>
      </c>
      <c r="C779" s="2111" t="s">
        <v>3773</v>
      </c>
      <c r="D779" s="2201"/>
      <c r="E779" s="1813" t="s">
        <v>322</v>
      </c>
      <c r="F779" s="300" t="s">
        <v>323</v>
      </c>
      <c r="G779" s="97" t="s">
        <v>1642</v>
      </c>
      <c r="H779" s="43"/>
      <c r="I779" s="105"/>
      <c r="J779" s="30">
        <v>45</v>
      </c>
      <c r="K779" s="32">
        <v>47</v>
      </c>
    </row>
    <row r="780" spans="1:11" s="13" customFormat="1" ht="11.25" customHeight="1">
      <c r="A780" s="45" t="s">
        <v>618</v>
      </c>
      <c r="B780" s="46" t="s">
        <v>2242</v>
      </c>
      <c r="C780" s="2107"/>
      <c r="D780" s="1818"/>
      <c r="E780" s="1819"/>
      <c r="F780" s="289"/>
      <c r="G780" s="21"/>
      <c r="H780" s="21"/>
      <c r="I780" s="21"/>
      <c r="J780" s="19" t="s">
        <v>1014</v>
      </c>
      <c r="K780" s="855"/>
    </row>
    <row r="781" spans="1:11" s="12" customFormat="1" ht="11.25" customHeight="1">
      <c r="A781" s="23"/>
      <c r="B781" s="24" t="s">
        <v>1794</v>
      </c>
      <c r="C781" s="2106" t="s">
        <v>2153</v>
      </c>
      <c r="D781" s="1821" t="s">
        <v>3536</v>
      </c>
      <c r="E781" s="27" t="s">
        <v>624</v>
      </c>
      <c r="F781" s="29" t="s">
        <v>1445</v>
      </c>
      <c r="G781" s="97" t="s">
        <v>1631</v>
      </c>
      <c r="H781" s="29"/>
      <c r="I781" s="97"/>
      <c r="J781" s="30">
        <v>104</v>
      </c>
      <c r="K781" s="32">
        <v>96</v>
      </c>
    </row>
    <row r="782" spans="1:11" s="12" customFormat="1" ht="11.25" customHeight="1">
      <c r="A782" s="23"/>
      <c r="B782" s="24" t="s">
        <v>2981</v>
      </c>
      <c r="C782" s="2199" t="s">
        <v>2982</v>
      </c>
      <c r="D782" s="2201"/>
      <c r="E782" s="38" t="s">
        <v>2981</v>
      </c>
      <c r="F782" s="43"/>
      <c r="G782" s="105"/>
      <c r="H782" s="43"/>
      <c r="I782" s="105"/>
      <c r="J782" s="30" t="s">
        <v>1014</v>
      </c>
      <c r="K782" s="32">
        <v>0</v>
      </c>
    </row>
    <row r="783" spans="1:11" s="12" customFormat="1" ht="11.25" customHeight="1">
      <c r="A783" s="23"/>
      <c r="B783" s="24" t="s">
        <v>626</v>
      </c>
      <c r="C783" s="2106" t="s">
        <v>3175</v>
      </c>
      <c r="D783" s="2201"/>
      <c r="E783" s="38" t="s">
        <v>322</v>
      </c>
      <c r="F783" s="29" t="s">
        <v>2117</v>
      </c>
      <c r="G783" s="97" t="s">
        <v>1641</v>
      </c>
      <c r="H783" s="43"/>
      <c r="I783" s="105"/>
      <c r="J783" s="30">
        <v>48</v>
      </c>
      <c r="K783" s="32">
        <v>50</v>
      </c>
    </row>
    <row r="784" spans="1:11" s="12" customFormat="1" ht="11.25" customHeight="1">
      <c r="A784" s="49"/>
      <c r="B784" s="50" t="s">
        <v>313</v>
      </c>
      <c r="C784" s="2111" t="s">
        <v>3174</v>
      </c>
      <c r="D784" s="1976"/>
      <c r="E784" s="51" t="s">
        <v>322</v>
      </c>
      <c r="F784" s="53" t="s">
        <v>2117</v>
      </c>
      <c r="G784" s="97" t="s">
        <v>1642</v>
      </c>
      <c r="H784" s="53"/>
      <c r="I784" s="107"/>
      <c r="J784" s="54">
        <v>45</v>
      </c>
      <c r="K784" s="62">
        <v>45</v>
      </c>
    </row>
    <row r="785" spans="1:11" s="13" customFormat="1" ht="11.25" customHeight="1">
      <c r="A785" s="45" t="s">
        <v>1068</v>
      </c>
      <c r="B785" s="46" t="s">
        <v>2650</v>
      </c>
      <c r="C785" s="2112"/>
      <c r="D785" s="1818"/>
      <c r="E785" s="19"/>
      <c r="F785" s="21"/>
      <c r="G785" s="19"/>
      <c r="H785" s="21"/>
      <c r="I785" s="19"/>
      <c r="J785" s="30" t="s">
        <v>1014</v>
      </c>
      <c r="K785" s="1148"/>
    </row>
    <row r="786" spans="1:11" s="12" customFormat="1" ht="11.25" customHeight="1">
      <c r="A786" s="23"/>
      <c r="B786" s="149" t="s">
        <v>2981</v>
      </c>
      <c r="C786" s="2108" t="s">
        <v>2982</v>
      </c>
      <c r="D786" s="302"/>
      <c r="E786" s="27" t="s">
        <v>2981</v>
      </c>
      <c r="F786" s="74"/>
      <c r="G786" s="75"/>
      <c r="H786" s="74"/>
      <c r="I786" s="75"/>
      <c r="J786" s="51" t="s">
        <v>1014</v>
      </c>
      <c r="K786" s="1052">
        <v>6</v>
      </c>
    </row>
    <row r="787" spans="1:11" s="13" customFormat="1" ht="11.25" customHeight="1">
      <c r="A787" s="45" t="s">
        <v>605</v>
      </c>
      <c r="B787" s="46" t="s">
        <v>1370</v>
      </c>
      <c r="C787" s="2112"/>
      <c r="D787" s="1818"/>
      <c r="E787" s="19"/>
      <c r="F787" s="21"/>
      <c r="G787" s="19"/>
      <c r="H787" s="21"/>
      <c r="I787" s="19"/>
      <c r="J787" s="138" t="s">
        <v>1014</v>
      </c>
      <c r="K787" s="1148"/>
    </row>
    <row r="788" spans="1:11" s="12" customFormat="1" ht="11.25" customHeight="1">
      <c r="A788" s="49"/>
      <c r="B788" s="116" t="s">
        <v>2981</v>
      </c>
      <c r="C788" s="2108" t="s">
        <v>2982</v>
      </c>
      <c r="D788" s="1816"/>
      <c r="E788" s="51" t="s">
        <v>2981</v>
      </c>
      <c r="F788" s="137"/>
      <c r="G788" s="135"/>
      <c r="H788" s="137"/>
      <c r="I788" s="135"/>
      <c r="J788" s="51" t="s">
        <v>1014</v>
      </c>
      <c r="K788" s="886">
        <v>7</v>
      </c>
    </row>
    <row r="789" spans="1:11" s="13" customFormat="1" ht="11.25" customHeight="1">
      <c r="A789" s="45" t="s">
        <v>606</v>
      </c>
      <c r="B789" s="46" t="s">
        <v>2399</v>
      </c>
      <c r="C789" s="2112"/>
      <c r="D789" s="1818"/>
      <c r="E789" s="19"/>
      <c r="F789" s="21"/>
      <c r="G789" s="19"/>
      <c r="H789" s="21"/>
      <c r="I789" s="19"/>
      <c r="J789" s="30" t="s">
        <v>1014</v>
      </c>
      <c r="K789" s="785"/>
    </row>
    <row r="790" spans="1:11" s="12" customFormat="1" ht="11.25" customHeight="1">
      <c r="A790" s="23"/>
      <c r="B790" s="24" t="s">
        <v>2981</v>
      </c>
      <c r="C790" s="2108" t="s">
        <v>2982</v>
      </c>
      <c r="D790" s="2201"/>
      <c r="E790" s="27" t="s">
        <v>2981</v>
      </c>
      <c r="F790" s="43"/>
      <c r="G790" s="39"/>
      <c r="H790" s="29"/>
      <c r="I790" s="39"/>
      <c r="J790" s="30" t="s">
        <v>1014</v>
      </c>
      <c r="K790" s="32">
        <v>0</v>
      </c>
    </row>
    <row r="791" spans="1:11" s="13" customFormat="1" ht="11.25" customHeight="1">
      <c r="A791" s="45" t="s">
        <v>402</v>
      </c>
      <c r="B791" s="46" t="s">
        <v>401</v>
      </c>
      <c r="C791" s="2107"/>
      <c r="D791" s="1818"/>
      <c r="E791" s="19"/>
      <c r="F791" s="289"/>
      <c r="G791" s="21"/>
      <c r="H791" s="21"/>
      <c r="I791" s="21"/>
      <c r="J791" s="19" t="s">
        <v>1014</v>
      </c>
      <c r="K791" s="855"/>
    </row>
    <row r="792" spans="1:11" s="12" customFormat="1" ht="11.25" customHeight="1">
      <c r="A792" s="23"/>
      <c r="B792" s="24" t="s">
        <v>626</v>
      </c>
      <c r="C792" s="2108" t="s">
        <v>3198</v>
      </c>
      <c r="D792" s="1821"/>
      <c r="E792" s="27" t="s">
        <v>322</v>
      </c>
      <c r="F792" s="300" t="s">
        <v>1292</v>
      </c>
      <c r="G792" s="97" t="s">
        <v>1642</v>
      </c>
      <c r="H792" s="43"/>
      <c r="I792" s="105"/>
      <c r="J792" s="30">
        <v>45</v>
      </c>
      <c r="K792" s="32">
        <v>31</v>
      </c>
    </row>
    <row r="793" spans="1:11" s="13" customFormat="1" ht="11.25" customHeight="1">
      <c r="A793" s="15" t="s">
        <v>2808</v>
      </c>
      <c r="B793" s="16" t="s">
        <v>2807</v>
      </c>
      <c r="C793" s="2107"/>
      <c r="D793" s="1818"/>
      <c r="E793" s="19"/>
      <c r="F793" s="289"/>
      <c r="G793" s="21"/>
      <c r="H793" s="21"/>
      <c r="I793" s="21"/>
      <c r="J793" s="22" t="s">
        <v>1014</v>
      </c>
      <c r="K793" s="867"/>
    </row>
    <row r="794" spans="1:11" s="12" customFormat="1" ht="11.25" customHeight="1">
      <c r="A794" s="49"/>
      <c r="B794" s="50" t="s">
        <v>1794</v>
      </c>
      <c r="C794" s="2108" t="s">
        <v>3774</v>
      </c>
      <c r="D794" s="1976" t="s">
        <v>2716</v>
      </c>
      <c r="E794" s="51" t="s">
        <v>624</v>
      </c>
      <c r="F794" s="769" t="s">
        <v>633</v>
      </c>
      <c r="G794" s="97" t="s">
        <v>1628</v>
      </c>
      <c r="H794" s="53"/>
      <c r="I794" s="107"/>
      <c r="J794" s="135">
        <v>32</v>
      </c>
      <c r="K794" s="102">
        <v>9</v>
      </c>
    </row>
    <row r="795" spans="1:11" s="13" customFormat="1" ht="11.25" customHeight="1">
      <c r="A795" s="15" t="s">
        <v>2131</v>
      </c>
      <c r="B795" s="16" t="s">
        <v>2803</v>
      </c>
      <c r="C795" s="2107"/>
      <c r="D795" s="1818"/>
      <c r="E795" s="19"/>
      <c r="F795" s="893"/>
      <c r="G795" s="21"/>
      <c r="H795" s="21"/>
      <c r="I795" s="21"/>
      <c r="J795" s="22" t="s">
        <v>1014</v>
      </c>
      <c r="K795" s="867"/>
    </row>
    <row r="796" spans="1:11" s="12" customFormat="1" ht="11.25" customHeight="1">
      <c r="A796" s="23"/>
      <c r="B796" s="24" t="s">
        <v>626</v>
      </c>
      <c r="C796" s="2106" t="s">
        <v>591</v>
      </c>
      <c r="D796" s="1821" t="s">
        <v>1339</v>
      </c>
      <c r="E796" s="27" t="s">
        <v>624</v>
      </c>
      <c r="F796" s="2027" t="s">
        <v>1733</v>
      </c>
      <c r="G796" s="97" t="s">
        <v>1642</v>
      </c>
      <c r="H796" s="29"/>
      <c r="I796" s="97"/>
      <c r="J796" s="30">
        <v>45</v>
      </c>
      <c r="K796" s="32">
        <v>28</v>
      </c>
    </row>
    <row r="797" spans="1:11" s="12" customFormat="1" ht="11.25" customHeight="1">
      <c r="A797" s="23"/>
      <c r="B797" s="2137" t="s">
        <v>313</v>
      </c>
      <c r="C797" s="2108" t="s">
        <v>591</v>
      </c>
      <c r="D797" s="1821" t="s">
        <v>1339</v>
      </c>
      <c r="E797" s="27" t="s">
        <v>624</v>
      </c>
      <c r="F797" s="1662" t="s">
        <v>633</v>
      </c>
      <c r="G797" s="97" t="s">
        <v>1642</v>
      </c>
      <c r="H797" s="29"/>
      <c r="I797" s="97"/>
      <c r="J797" s="30">
        <v>45</v>
      </c>
      <c r="K797" s="32">
        <v>23</v>
      </c>
    </row>
    <row r="798" spans="1:11" s="1875" customFormat="1" ht="11.25" customHeight="1">
      <c r="A798" s="2129" t="s">
        <v>3594</v>
      </c>
      <c r="B798" s="2107" t="s">
        <v>3593</v>
      </c>
      <c r="C798" s="2107"/>
      <c r="D798" s="1818"/>
      <c r="E798" s="1819"/>
      <c r="F798" s="893"/>
      <c r="G798" s="21"/>
      <c r="H798" s="21"/>
      <c r="I798" s="21"/>
      <c r="J798" s="22" t="s">
        <v>1014</v>
      </c>
      <c r="K798" s="867"/>
    </row>
    <row r="799" spans="1:11" s="1874" customFormat="1" ht="11.25" customHeight="1">
      <c r="A799" s="2133"/>
      <c r="B799" s="2134" t="s">
        <v>626</v>
      </c>
      <c r="C799" s="2329" t="s">
        <v>3597</v>
      </c>
      <c r="D799" s="2272" t="s">
        <v>2934</v>
      </c>
      <c r="E799" s="27" t="s">
        <v>322</v>
      </c>
      <c r="F799" s="300" t="s">
        <v>2283</v>
      </c>
      <c r="G799" s="97" t="s">
        <v>1642</v>
      </c>
      <c r="H799" s="29"/>
      <c r="I799" s="97"/>
      <c r="J799" s="30">
        <v>45</v>
      </c>
      <c r="K799" s="32">
        <v>25</v>
      </c>
    </row>
    <row r="800" spans="1:11" s="12" customFormat="1" ht="11.25" customHeight="1">
      <c r="A800" s="2" t="s">
        <v>1316</v>
      </c>
      <c r="B800" s="786"/>
      <c r="C800" s="2113"/>
      <c r="D800" s="1825"/>
      <c r="E800" s="4"/>
      <c r="F800" s="108"/>
      <c r="G800" s="85"/>
      <c r="H800" s="56"/>
      <c r="I800" s="85"/>
      <c r="J800" s="787" t="s">
        <v>1014</v>
      </c>
      <c r="K800" s="787"/>
    </row>
    <row r="801" spans="1:11" s="13" customFormat="1" ht="11.25" customHeight="1">
      <c r="A801" s="45" t="s">
        <v>2648</v>
      </c>
      <c r="B801" s="46" t="s">
        <v>1098</v>
      </c>
      <c r="C801" s="2112"/>
      <c r="D801" s="1818"/>
      <c r="E801" s="19"/>
      <c r="F801" s="289"/>
      <c r="G801" s="21"/>
      <c r="H801" s="21"/>
      <c r="I801" s="21"/>
      <c r="J801" s="19" t="s">
        <v>1014</v>
      </c>
      <c r="K801" s="855"/>
    </row>
    <row r="802" spans="1:11" s="12" customFormat="1" ht="11.25" customHeight="1">
      <c r="A802" s="23"/>
      <c r="B802" s="90" t="s">
        <v>1794</v>
      </c>
      <c r="C802" s="2114" t="s">
        <v>1096</v>
      </c>
      <c r="D802" s="1831"/>
      <c r="E802" s="93" t="s">
        <v>624</v>
      </c>
      <c r="F802" s="871" t="s">
        <v>1254</v>
      </c>
      <c r="G802" s="97" t="s">
        <v>1642</v>
      </c>
      <c r="H802" s="1434"/>
      <c r="I802" s="97"/>
      <c r="J802" s="30">
        <v>45</v>
      </c>
      <c r="K802" s="32">
        <v>44</v>
      </c>
    </row>
    <row r="803" spans="1:11" s="12" customFormat="1" ht="11.25" customHeight="1">
      <c r="A803" s="23"/>
      <c r="B803" s="90" t="s">
        <v>2981</v>
      </c>
      <c r="C803" s="2110" t="s">
        <v>2982</v>
      </c>
      <c r="D803" s="1821"/>
      <c r="E803" s="38" t="s">
        <v>2981</v>
      </c>
      <c r="F803" s="300"/>
      <c r="G803" s="97"/>
      <c r="H803" s="29"/>
      <c r="I803" s="97"/>
      <c r="J803" s="30" t="s">
        <v>1014</v>
      </c>
      <c r="K803" s="32">
        <v>0</v>
      </c>
    </row>
    <row r="804" spans="1:11" s="12" customFormat="1" ht="11.25" customHeight="1">
      <c r="A804" s="49"/>
      <c r="B804" s="50" t="s">
        <v>626</v>
      </c>
      <c r="C804" s="2115" t="s">
        <v>349</v>
      </c>
      <c r="D804" s="1976"/>
      <c r="E804" s="51" t="s">
        <v>322</v>
      </c>
      <c r="F804" s="769" t="s">
        <v>1255</v>
      </c>
      <c r="G804" s="97" t="s">
        <v>1642</v>
      </c>
      <c r="H804" s="1435"/>
      <c r="I804" s="107"/>
      <c r="J804" s="54">
        <v>45</v>
      </c>
      <c r="K804" s="62">
        <v>44</v>
      </c>
    </row>
    <row r="805" spans="1:11" s="13" customFormat="1" ht="11.25" customHeight="1">
      <c r="A805" s="45" t="s">
        <v>2943</v>
      </c>
      <c r="B805" s="46" t="s">
        <v>2822</v>
      </c>
      <c r="C805" s="2112"/>
      <c r="D805" s="1818"/>
      <c r="E805" s="19"/>
      <c r="F805" s="289"/>
      <c r="G805" s="21"/>
      <c r="H805" s="21"/>
      <c r="I805" s="21"/>
      <c r="J805" s="19" t="s">
        <v>1014</v>
      </c>
      <c r="K805" s="855"/>
    </row>
    <row r="806" spans="1:11" s="12" customFormat="1" ht="11.25" customHeight="1">
      <c r="A806" s="49"/>
      <c r="B806" s="61" t="s">
        <v>2981</v>
      </c>
      <c r="C806" s="2108" t="s">
        <v>2153</v>
      </c>
      <c r="D806" s="1976"/>
      <c r="E806" s="51" t="s">
        <v>2981</v>
      </c>
      <c r="F806" s="53"/>
      <c r="G806" s="107"/>
      <c r="H806" s="53"/>
      <c r="I806" s="107"/>
      <c r="J806" s="54" t="s">
        <v>1014</v>
      </c>
      <c r="K806" s="62">
        <v>0</v>
      </c>
    </row>
    <row r="807" spans="1:11" s="13" customFormat="1" ht="11.25" customHeight="1">
      <c r="A807" s="45" t="s">
        <v>398</v>
      </c>
      <c r="B807" s="46" t="s">
        <v>2823</v>
      </c>
      <c r="C807" s="2112"/>
      <c r="D807" s="1818"/>
      <c r="E807" s="19"/>
      <c r="F807" s="289"/>
      <c r="G807" s="21"/>
      <c r="H807" s="21"/>
      <c r="I807" s="21"/>
      <c r="J807" s="19" t="s">
        <v>1014</v>
      </c>
      <c r="K807" s="855"/>
    </row>
    <row r="808" spans="1:11" s="12" customFormat="1" ht="11.25" customHeight="1">
      <c r="A808" s="49"/>
      <c r="B808" s="61" t="s">
        <v>2981</v>
      </c>
      <c r="C808" s="2108" t="s">
        <v>796</v>
      </c>
      <c r="D808" s="1976"/>
      <c r="E808" s="51" t="s">
        <v>2981</v>
      </c>
      <c r="F808" s="53"/>
      <c r="G808" s="107"/>
      <c r="H808" s="53"/>
      <c r="I808" s="107"/>
      <c r="J808" s="54" t="s">
        <v>1014</v>
      </c>
      <c r="K808" s="62">
        <v>4</v>
      </c>
    </row>
    <row r="809" spans="1:11" s="13" customFormat="1" ht="11.25" customHeight="1">
      <c r="A809" s="45" t="s">
        <v>2006</v>
      </c>
      <c r="B809" s="46" t="s">
        <v>2278</v>
      </c>
      <c r="C809" s="2112"/>
      <c r="D809" s="2131"/>
      <c r="E809" s="19"/>
      <c r="F809" s="1436"/>
      <c r="G809" s="1437"/>
      <c r="H809" s="1437"/>
      <c r="I809" s="21"/>
      <c r="J809" s="19" t="s">
        <v>1014</v>
      </c>
      <c r="K809" s="855"/>
    </row>
    <row r="810" spans="1:11" s="12" customFormat="1" ht="11.25" customHeight="1">
      <c r="A810" s="23"/>
      <c r="B810" s="90" t="s">
        <v>1794</v>
      </c>
      <c r="C810" s="2117" t="s">
        <v>3477</v>
      </c>
      <c r="D810" s="1828" t="s">
        <v>3537</v>
      </c>
      <c r="E810" s="93" t="s">
        <v>624</v>
      </c>
      <c r="F810" s="871" t="s">
        <v>1123</v>
      </c>
      <c r="G810" s="97" t="s">
        <v>1642</v>
      </c>
      <c r="H810" s="1438"/>
      <c r="I810" s="872"/>
      <c r="J810" s="30">
        <v>45</v>
      </c>
      <c r="K810" s="32">
        <v>41</v>
      </c>
    </row>
    <row r="811" spans="1:11" s="12" customFormat="1" ht="11.25" customHeight="1">
      <c r="A811" s="49"/>
      <c r="B811" s="50" t="s">
        <v>626</v>
      </c>
      <c r="C811" s="2126" t="s">
        <v>3477</v>
      </c>
      <c r="D811" s="1976"/>
      <c r="E811" s="51" t="s">
        <v>322</v>
      </c>
      <c r="F811" s="53" t="s">
        <v>2687</v>
      </c>
      <c r="G811" s="107" t="s">
        <v>1642</v>
      </c>
      <c r="H811" s="53"/>
      <c r="I811" s="107"/>
      <c r="J811" s="54">
        <v>45</v>
      </c>
      <c r="K811" s="62">
        <v>41</v>
      </c>
    </row>
    <row r="812" spans="1:11" s="13" customFormat="1" ht="11.25" customHeight="1">
      <c r="A812" s="45" t="s">
        <v>2280</v>
      </c>
      <c r="B812" s="46" t="s">
        <v>2279</v>
      </c>
      <c r="C812" s="2116"/>
      <c r="D812" s="1818"/>
      <c r="E812" s="19"/>
      <c r="F812" s="289"/>
      <c r="G812" s="21"/>
      <c r="H812" s="21"/>
      <c r="I812" s="21"/>
      <c r="J812" s="19" t="s">
        <v>1014</v>
      </c>
      <c r="K812" s="855"/>
    </row>
    <row r="813" spans="1:11" s="12" customFormat="1" ht="11.25" customHeight="1">
      <c r="A813" s="23"/>
      <c r="B813" s="90" t="s">
        <v>1794</v>
      </c>
      <c r="C813" s="2117" t="s">
        <v>2225</v>
      </c>
      <c r="D813" s="1830" t="s">
        <v>2500</v>
      </c>
      <c r="E813" s="93" t="s">
        <v>624</v>
      </c>
      <c r="F813" s="871" t="s">
        <v>2374</v>
      </c>
      <c r="G813" s="97" t="s">
        <v>1642</v>
      </c>
      <c r="H813" s="29"/>
      <c r="I813" s="872"/>
      <c r="J813" s="30">
        <v>45</v>
      </c>
      <c r="K813" s="32">
        <v>43</v>
      </c>
    </row>
    <row r="814" spans="1:11" s="12" customFormat="1" ht="11.25" customHeight="1">
      <c r="A814" s="49"/>
      <c r="B814" s="50" t="s">
        <v>626</v>
      </c>
      <c r="C814" s="2115" t="s">
        <v>2225</v>
      </c>
      <c r="D814" s="1976"/>
      <c r="E814" s="51" t="s">
        <v>322</v>
      </c>
      <c r="F814" s="53" t="s">
        <v>943</v>
      </c>
      <c r="G814" s="107" t="s">
        <v>1642</v>
      </c>
      <c r="H814" s="137"/>
      <c r="I814" s="107"/>
      <c r="J814" s="54">
        <v>45</v>
      </c>
      <c r="K814" s="62">
        <v>43</v>
      </c>
    </row>
    <row r="815" spans="1:11" s="12" customFormat="1" ht="11.25" customHeight="1">
      <c r="A815" s="2" t="s">
        <v>1028</v>
      </c>
      <c r="B815" s="786"/>
      <c r="C815" s="4"/>
      <c r="D815" s="55"/>
      <c r="E815" s="4"/>
      <c r="F815" s="108"/>
      <c r="G815" s="108"/>
      <c r="H815" s="56"/>
      <c r="I815" s="108"/>
      <c r="J815" s="85" t="s">
        <v>1014</v>
      </c>
      <c r="K815" s="877"/>
    </row>
    <row r="816" spans="1:11" s="12" customFormat="1" ht="11.25" customHeight="1">
      <c r="A816" s="2" t="s">
        <v>2388</v>
      </c>
      <c r="B816" s="786"/>
      <c r="C816" s="4"/>
      <c r="D816" s="55"/>
      <c r="E816" s="4"/>
      <c r="F816" s="108"/>
      <c r="G816" s="85"/>
      <c r="H816" s="56"/>
      <c r="I816" s="85"/>
      <c r="J816" s="787" t="s">
        <v>1014</v>
      </c>
      <c r="K816" s="787"/>
    </row>
    <row r="817" spans="1:11" s="13" customFormat="1" ht="11.25" customHeight="1">
      <c r="A817" s="45" t="s">
        <v>1002</v>
      </c>
      <c r="B817" s="46" t="s">
        <v>2364</v>
      </c>
      <c r="C817" s="1797"/>
      <c r="D817" s="18"/>
      <c r="E817" s="19"/>
      <c r="F817" s="289"/>
      <c r="G817" s="21"/>
      <c r="H817" s="21"/>
      <c r="I817" s="21"/>
      <c r="J817" s="19" t="s">
        <v>1014</v>
      </c>
      <c r="K817" s="855"/>
    </row>
    <row r="818" spans="1:11" s="12" customFormat="1" ht="11.25" customHeight="1">
      <c r="A818" s="23"/>
      <c r="B818" s="24" t="s">
        <v>1794</v>
      </c>
      <c r="C818" s="2070" t="s">
        <v>146</v>
      </c>
      <c r="D818" s="2617" t="s">
        <v>1674</v>
      </c>
      <c r="E818" s="27" t="s">
        <v>624</v>
      </c>
      <c r="F818" s="29" t="s">
        <v>2567</v>
      </c>
      <c r="G818" s="97" t="s">
        <v>2655</v>
      </c>
      <c r="H818" s="29"/>
      <c r="I818" s="97"/>
      <c r="J818" s="30">
        <v>224</v>
      </c>
      <c r="K818" s="32">
        <v>88</v>
      </c>
    </row>
    <row r="819" spans="1:11" s="13" customFormat="1" ht="11.25" customHeight="1">
      <c r="A819" s="45" t="s">
        <v>2978</v>
      </c>
      <c r="B819" s="46" t="s">
        <v>1918</v>
      </c>
      <c r="C819" s="35"/>
      <c r="D819" s="18"/>
      <c r="E819" s="19"/>
      <c r="F819" s="289"/>
      <c r="G819" s="21"/>
      <c r="H819" s="21"/>
      <c r="I819" s="21"/>
      <c r="J819" s="19" t="s">
        <v>1014</v>
      </c>
      <c r="K819" s="855"/>
    </row>
    <row r="820" spans="1:11" s="12" customFormat="1" ht="11.25" customHeight="1">
      <c r="A820" s="23"/>
      <c r="B820" s="24" t="s">
        <v>1794</v>
      </c>
      <c r="C820" s="34" t="s">
        <v>2890</v>
      </c>
      <c r="D820" s="26"/>
      <c r="E820" s="27" t="s">
        <v>624</v>
      </c>
      <c r="F820" s="29" t="s">
        <v>2117</v>
      </c>
      <c r="G820" s="97" t="s">
        <v>2655</v>
      </c>
      <c r="H820" s="29"/>
      <c r="I820" s="97"/>
      <c r="J820" s="30">
        <v>224</v>
      </c>
      <c r="K820" s="32">
        <v>188</v>
      </c>
    </row>
    <row r="821" spans="1:11" s="12" customFormat="1" ht="11.25" customHeight="1">
      <c r="A821" s="23"/>
      <c r="B821" s="24" t="s">
        <v>2981</v>
      </c>
      <c r="C821" s="34" t="s">
        <v>2890</v>
      </c>
      <c r="D821" s="26"/>
      <c r="E821" s="38" t="s">
        <v>2981</v>
      </c>
      <c r="F821" s="43"/>
      <c r="G821" s="97"/>
      <c r="H821" s="43"/>
      <c r="I821" s="105"/>
      <c r="J821" s="30" t="s">
        <v>1014</v>
      </c>
      <c r="K821" s="32">
        <v>9</v>
      </c>
    </row>
    <row r="822" spans="1:11" s="12" customFormat="1" ht="11.25" customHeight="1">
      <c r="A822" s="23"/>
      <c r="B822" s="24" t="s">
        <v>626</v>
      </c>
      <c r="C822" s="118" t="s">
        <v>3559</v>
      </c>
      <c r="D822" s="1798" t="s">
        <v>2829</v>
      </c>
      <c r="E822" s="1813" t="s">
        <v>322</v>
      </c>
      <c r="F822" s="43" t="s">
        <v>1763</v>
      </c>
      <c r="G822" s="88" t="s">
        <v>2742</v>
      </c>
      <c r="H822" s="29"/>
      <c r="I822" s="105"/>
      <c r="J822" s="30">
        <v>32</v>
      </c>
      <c r="K822" s="32">
        <v>31</v>
      </c>
    </row>
    <row r="823" spans="1:11" s="12" customFormat="1" ht="11.25" customHeight="1">
      <c r="A823" s="23"/>
      <c r="B823" s="24" t="s">
        <v>315</v>
      </c>
      <c r="C823" s="131" t="s">
        <v>3178</v>
      </c>
      <c r="D823" s="1798" t="s">
        <v>2829</v>
      </c>
      <c r="E823" s="1813" t="s">
        <v>322</v>
      </c>
      <c r="F823" s="43" t="s">
        <v>625</v>
      </c>
      <c r="G823" s="88" t="s">
        <v>2742</v>
      </c>
      <c r="H823" s="29"/>
      <c r="I823" s="105"/>
      <c r="J823" s="30">
        <v>32</v>
      </c>
      <c r="K823" s="32">
        <v>32</v>
      </c>
    </row>
    <row r="824" spans="1:11" s="12" customFormat="1" ht="11.25" customHeight="1">
      <c r="A824" s="23"/>
      <c r="B824" s="24" t="s">
        <v>2123</v>
      </c>
      <c r="C824" s="131" t="s">
        <v>3561</v>
      </c>
      <c r="D824" s="1798" t="s">
        <v>2829</v>
      </c>
      <c r="E824" s="1813" t="s">
        <v>322</v>
      </c>
      <c r="F824" s="43" t="s">
        <v>1877</v>
      </c>
      <c r="G824" s="88" t="s">
        <v>2742</v>
      </c>
      <c r="H824" s="29"/>
      <c r="I824" s="105"/>
      <c r="J824" s="30">
        <v>32</v>
      </c>
      <c r="K824" s="32">
        <v>32</v>
      </c>
    </row>
    <row r="825" spans="1:11" s="12" customFormat="1" ht="11.25" customHeight="1">
      <c r="A825" s="23"/>
      <c r="B825" s="24" t="s">
        <v>2274</v>
      </c>
      <c r="C825" s="131" t="s">
        <v>3692</v>
      </c>
      <c r="D825" s="1798" t="s">
        <v>2829</v>
      </c>
      <c r="E825" s="27" t="s">
        <v>322</v>
      </c>
      <c r="F825" s="29" t="s">
        <v>1445</v>
      </c>
      <c r="G825" s="88" t="s">
        <v>2742</v>
      </c>
      <c r="H825" s="29"/>
      <c r="I825" s="97"/>
      <c r="J825" s="30">
        <v>32</v>
      </c>
      <c r="K825" s="32">
        <v>29</v>
      </c>
    </row>
    <row r="826" spans="1:11" s="12" customFormat="1" ht="11.25" customHeight="1">
      <c r="A826" s="23"/>
      <c r="B826" s="24" t="s">
        <v>2275</v>
      </c>
      <c r="C826" s="131" t="s">
        <v>3234</v>
      </c>
      <c r="D826" s="1798" t="s">
        <v>2829</v>
      </c>
      <c r="E826" s="1813" t="s">
        <v>322</v>
      </c>
      <c r="F826" s="43" t="s">
        <v>2189</v>
      </c>
      <c r="G826" s="88" t="s">
        <v>2742</v>
      </c>
      <c r="H826" s="29"/>
      <c r="I826" s="105"/>
      <c r="J826" s="30">
        <v>32</v>
      </c>
      <c r="K826" s="32">
        <v>32</v>
      </c>
    </row>
    <row r="827" spans="1:11" s="12" customFormat="1" ht="11.25" customHeight="1">
      <c r="A827" s="23"/>
      <c r="B827" s="2423" t="s">
        <v>2195</v>
      </c>
      <c r="C827" s="2462" t="s">
        <v>3233</v>
      </c>
      <c r="D827" s="2463" t="s">
        <v>2829</v>
      </c>
      <c r="E827" s="2419" t="s">
        <v>322</v>
      </c>
      <c r="F827" s="2420" t="s">
        <v>690</v>
      </c>
      <c r="G827" s="2464" t="s">
        <v>2742</v>
      </c>
      <c r="H827" s="2420"/>
      <c r="I827" s="2421"/>
      <c r="J827" s="2427">
        <v>32</v>
      </c>
      <c r="K827" s="2422">
        <v>32</v>
      </c>
    </row>
    <row r="828" spans="1:11" s="13" customFormat="1" ht="11.25" customHeight="1">
      <c r="A828" s="48"/>
      <c r="B828" s="292" t="s">
        <v>762</v>
      </c>
      <c r="C828" s="2278"/>
      <c r="D828" s="1822"/>
      <c r="E828" s="78"/>
      <c r="F828" s="294"/>
      <c r="G828" s="78"/>
      <c r="H828" s="104"/>
      <c r="I828" s="78"/>
      <c r="J828" s="138" t="s">
        <v>1014</v>
      </c>
      <c r="K828" s="103"/>
    </row>
    <row r="829" spans="1:11" s="12" customFormat="1" ht="11.25" customHeight="1">
      <c r="A829" s="23"/>
      <c r="B829" s="24" t="s">
        <v>788</v>
      </c>
      <c r="C829" s="131" t="s">
        <v>1909</v>
      </c>
      <c r="D829" s="1814"/>
      <c r="E829" s="1813" t="s">
        <v>624</v>
      </c>
      <c r="F829" s="70" t="s">
        <v>397</v>
      </c>
      <c r="G829" s="2404" t="s">
        <v>1631</v>
      </c>
      <c r="H829" s="895"/>
      <c r="I829" s="88"/>
      <c r="J829" s="1784">
        <v>104</v>
      </c>
      <c r="K829" s="32">
        <v>78</v>
      </c>
    </row>
    <row r="830" spans="1:11" s="12" customFormat="1" ht="11.25" customHeight="1">
      <c r="A830" s="23"/>
      <c r="B830" s="24" t="s">
        <v>790</v>
      </c>
      <c r="C830" s="131" t="s">
        <v>1910</v>
      </c>
      <c r="D830" s="1821"/>
      <c r="E830" s="27" t="s">
        <v>2981</v>
      </c>
      <c r="F830" s="29"/>
      <c r="G830" s="97"/>
      <c r="H830" s="29"/>
      <c r="I830" s="105"/>
      <c r="J830" s="30" t="s">
        <v>1014</v>
      </c>
      <c r="K830" s="32">
        <v>0</v>
      </c>
    </row>
    <row r="831" spans="1:11" s="2487" customFormat="1" ht="11.25" customHeight="1">
      <c r="A831" s="2133"/>
      <c r="B831" s="2561" t="s">
        <v>2009</v>
      </c>
      <c r="C831" s="2562" t="s">
        <v>3117</v>
      </c>
      <c r="D831" s="2563" t="s">
        <v>2829</v>
      </c>
      <c r="E831" s="2564" t="s">
        <v>322</v>
      </c>
      <c r="F831" s="2565" t="s">
        <v>323</v>
      </c>
      <c r="G831" s="2568" t="s">
        <v>1637</v>
      </c>
      <c r="H831" s="2567"/>
      <c r="I831" s="2568"/>
      <c r="J831" s="2558">
        <v>32</v>
      </c>
      <c r="K831" s="2510">
        <v>32</v>
      </c>
    </row>
    <row r="832" spans="1:11" s="2487" customFormat="1" ht="11.25" customHeight="1">
      <c r="A832" s="2133"/>
      <c r="B832" s="2553" t="s">
        <v>2010</v>
      </c>
      <c r="C832" s="2562" t="s">
        <v>3784</v>
      </c>
      <c r="D832" s="2563" t="s">
        <v>2829</v>
      </c>
      <c r="E832" s="2564" t="s">
        <v>322</v>
      </c>
      <c r="F832" s="2565" t="s">
        <v>323</v>
      </c>
      <c r="G832" s="2654" t="s">
        <v>1630</v>
      </c>
      <c r="H832" s="2567"/>
      <c r="I832" s="2568"/>
      <c r="J832" s="2558">
        <v>25</v>
      </c>
      <c r="K832" s="2510">
        <v>25</v>
      </c>
    </row>
    <row r="833" spans="1:11" s="2487" customFormat="1" ht="11.25" customHeight="1">
      <c r="A833" s="2133"/>
      <c r="B833" s="2502" t="s">
        <v>3712</v>
      </c>
      <c r="C833" s="2651" t="s">
        <v>3812</v>
      </c>
      <c r="D833" s="2652" t="s">
        <v>2829</v>
      </c>
      <c r="E833" s="2653" t="s">
        <v>322</v>
      </c>
      <c r="F833" s="2569" t="s">
        <v>323</v>
      </c>
      <c r="G833" s="2516" t="s">
        <v>1620</v>
      </c>
      <c r="H833" s="2585"/>
      <c r="I833" s="1051"/>
      <c r="J833" s="2551">
        <v>32</v>
      </c>
      <c r="K833" s="886">
        <v>21</v>
      </c>
    </row>
    <row r="834" spans="1:11" s="13" customFormat="1" ht="11.25" customHeight="1">
      <c r="A834" s="45" t="s">
        <v>763</v>
      </c>
      <c r="B834" s="46" t="s">
        <v>1422</v>
      </c>
      <c r="C834" s="2073"/>
      <c r="D834" s="18"/>
      <c r="E834" s="19"/>
      <c r="F834" s="289"/>
      <c r="G834" s="21"/>
      <c r="H834" s="21"/>
      <c r="I834" s="21"/>
      <c r="J834" s="354" t="s">
        <v>1014</v>
      </c>
      <c r="K834" s="851"/>
    </row>
    <row r="835" spans="1:11" s="12" customFormat="1" ht="11.25" customHeight="1">
      <c r="A835" s="23"/>
      <c r="B835" s="24" t="s">
        <v>1794</v>
      </c>
      <c r="C835" s="118" t="s">
        <v>145</v>
      </c>
      <c r="D835" s="26" t="s">
        <v>1420</v>
      </c>
      <c r="E835" s="27" t="s">
        <v>624</v>
      </c>
      <c r="F835" s="1727" t="s">
        <v>397</v>
      </c>
      <c r="G835" s="2500" t="s">
        <v>1622</v>
      </c>
      <c r="H835" s="47"/>
      <c r="I835" s="97"/>
      <c r="J835" s="31">
        <v>48</v>
      </c>
      <c r="K835" s="853">
        <v>64</v>
      </c>
    </row>
    <row r="836" spans="1:11" s="12" customFormat="1" ht="11.25" customHeight="1">
      <c r="A836" s="23"/>
      <c r="B836" s="24" t="s">
        <v>626</v>
      </c>
      <c r="C836" s="118" t="s">
        <v>3178</v>
      </c>
      <c r="D836" s="26"/>
      <c r="E836" s="27" t="s">
        <v>322</v>
      </c>
      <c r="F836" s="29" t="s">
        <v>939</v>
      </c>
      <c r="G836" s="88" t="s">
        <v>2742</v>
      </c>
      <c r="H836" s="29"/>
      <c r="I836" s="105"/>
      <c r="J836" s="31">
        <v>32</v>
      </c>
      <c r="K836" s="853">
        <v>33</v>
      </c>
    </row>
    <row r="837" spans="1:11" s="12" customFormat="1" ht="11.25" customHeight="1">
      <c r="A837" s="23"/>
      <c r="B837" s="24" t="s">
        <v>313</v>
      </c>
      <c r="C837" s="1886" t="s">
        <v>3178</v>
      </c>
      <c r="D837" s="1824"/>
      <c r="E837" s="1799" t="s">
        <v>322</v>
      </c>
      <c r="F837" s="53" t="s">
        <v>2988</v>
      </c>
      <c r="G837" s="333" t="s">
        <v>2742</v>
      </c>
      <c r="H837" s="53"/>
      <c r="I837" s="107"/>
      <c r="J837" s="356">
        <v>32</v>
      </c>
      <c r="K837" s="854">
        <v>31</v>
      </c>
    </row>
    <row r="838" spans="1:11" s="13" customFormat="1" ht="11.25" customHeight="1">
      <c r="A838" s="45" t="s">
        <v>544</v>
      </c>
      <c r="B838" s="46" t="s">
        <v>1158</v>
      </c>
      <c r="C838" s="35"/>
      <c r="D838" s="77"/>
      <c r="E838" s="78"/>
      <c r="F838" s="104"/>
      <c r="G838" s="78"/>
      <c r="H838" s="104"/>
      <c r="I838" s="78"/>
      <c r="J838" s="22" t="s">
        <v>1014</v>
      </c>
      <c r="K838" s="867"/>
    </row>
    <row r="839" spans="1:11" s="12" customFormat="1" ht="11.25" customHeight="1">
      <c r="A839" s="23"/>
      <c r="B839" s="57" t="s">
        <v>1794</v>
      </c>
      <c r="C839" s="34" t="s">
        <v>1337</v>
      </c>
      <c r="D839" s="26" t="s">
        <v>2752</v>
      </c>
      <c r="E839" s="27" t="s">
        <v>624</v>
      </c>
      <c r="F839" s="70" t="s">
        <v>2581</v>
      </c>
      <c r="G839" s="30" t="s">
        <v>2656</v>
      </c>
      <c r="H839" s="29"/>
      <c r="I839" s="30"/>
      <c r="J839" s="30">
        <v>149</v>
      </c>
      <c r="K839" s="32">
        <v>80</v>
      </c>
    </row>
    <row r="840" spans="1:11" s="12" customFormat="1" ht="11.25" customHeight="1">
      <c r="A840" s="23"/>
      <c r="B840" s="24" t="s">
        <v>2981</v>
      </c>
      <c r="C840" s="34" t="s">
        <v>1337</v>
      </c>
      <c r="D840" s="26"/>
      <c r="E840" s="38" t="s">
        <v>2981</v>
      </c>
      <c r="F840" s="96"/>
      <c r="G840" s="30"/>
      <c r="H840" s="29"/>
      <c r="I840" s="30"/>
      <c r="J840" s="30" t="s">
        <v>1014</v>
      </c>
      <c r="K840" s="32">
        <v>6</v>
      </c>
    </row>
    <row r="841" spans="1:11" s="12" customFormat="1" ht="11.25" customHeight="1">
      <c r="A841" s="23"/>
      <c r="B841" s="57" t="s">
        <v>626</v>
      </c>
      <c r="C841" s="44" t="s">
        <v>1337</v>
      </c>
      <c r="D841" s="26"/>
      <c r="E841" s="27" t="s">
        <v>2352</v>
      </c>
      <c r="F841" s="300" t="s">
        <v>2349</v>
      </c>
      <c r="G841" s="105" t="s">
        <v>2656</v>
      </c>
      <c r="H841" s="29"/>
      <c r="I841" s="30"/>
      <c r="J841" s="30">
        <v>149</v>
      </c>
      <c r="K841" s="32">
        <v>80</v>
      </c>
    </row>
    <row r="842" spans="1:11" s="13" customFormat="1" ht="11.25" customHeight="1">
      <c r="A842" s="45" t="s">
        <v>2791</v>
      </c>
      <c r="B842" s="46" t="s">
        <v>717</v>
      </c>
      <c r="C842" s="35"/>
      <c r="D842" s="18"/>
      <c r="E842" s="19"/>
      <c r="F842" s="21"/>
      <c r="G842" s="19"/>
      <c r="H842" s="21"/>
      <c r="I842" s="19"/>
      <c r="J842" s="22" t="s">
        <v>1014</v>
      </c>
      <c r="K842" s="867"/>
    </row>
    <row r="843" spans="1:11" s="12" customFormat="1" ht="11.25" customHeight="1">
      <c r="A843" s="23"/>
      <c r="B843" s="24" t="s">
        <v>1794</v>
      </c>
      <c r="C843" s="1871" t="s">
        <v>3453</v>
      </c>
      <c r="D843" s="2618" t="s">
        <v>2934</v>
      </c>
      <c r="E843" s="27" t="s">
        <v>624</v>
      </c>
      <c r="F843" s="1332" t="s">
        <v>2189</v>
      </c>
      <c r="G843" s="898" t="s">
        <v>2657</v>
      </c>
      <c r="H843" s="70"/>
      <c r="I843" s="898"/>
      <c r="J843" s="30">
        <v>163</v>
      </c>
      <c r="K843" s="32">
        <v>129</v>
      </c>
    </row>
    <row r="844" spans="1:11" s="12" customFormat="1" ht="11.25" customHeight="1">
      <c r="A844" s="23"/>
      <c r="B844" s="24" t="s">
        <v>2981</v>
      </c>
      <c r="C844" s="1871" t="s">
        <v>1911</v>
      </c>
      <c r="D844" s="42"/>
      <c r="E844" s="38" t="s">
        <v>2981</v>
      </c>
      <c r="F844" s="29"/>
      <c r="G844" s="30"/>
      <c r="H844" s="43"/>
      <c r="I844" s="39"/>
      <c r="J844" s="30" t="s">
        <v>1014</v>
      </c>
      <c r="K844" s="32">
        <v>0</v>
      </c>
    </row>
    <row r="845" spans="1:11" s="12" customFormat="1" ht="11.25" customHeight="1">
      <c r="A845" s="23"/>
      <c r="B845" s="57" t="s">
        <v>626</v>
      </c>
      <c r="C845" s="69" t="s">
        <v>1911</v>
      </c>
      <c r="D845" s="26"/>
      <c r="E845" s="38" t="s">
        <v>322</v>
      </c>
      <c r="F845" s="2192" t="s">
        <v>1453</v>
      </c>
      <c r="G845" s="2641" t="s">
        <v>2742</v>
      </c>
      <c r="H845" s="29"/>
      <c r="I845" s="39"/>
      <c r="J845" s="30">
        <v>32</v>
      </c>
      <c r="K845" s="32">
        <v>38</v>
      </c>
    </row>
    <row r="846" spans="1:11" s="12" customFormat="1" ht="11.25" customHeight="1">
      <c r="A846" s="23"/>
      <c r="B846" s="149" t="s">
        <v>313</v>
      </c>
      <c r="C846" s="69" t="s">
        <v>1911</v>
      </c>
      <c r="D846" s="99"/>
      <c r="E846" s="100" t="s">
        <v>322</v>
      </c>
      <c r="F846" s="1834" t="s">
        <v>2690</v>
      </c>
      <c r="G846" s="1836" t="s">
        <v>1632</v>
      </c>
      <c r="H846" s="101"/>
      <c r="I846" s="30"/>
      <c r="J846" s="138">
        <v>64</v>
      </c>
      <c r="K846" s="32">
        <v>39</v>
      </c>
    </row>
    <row r="847" spans="1:11" s="12" customFormat="1" ht="11.25" customHeight="1">
      <c r="A847" s="23"/>
      <c r="B847" s="90" t="s">
        <v>315</v>
      </c>
      <c r="C847" s="69" t="s">
        <v>1911</v>
      </c>
      <c r="D847" s="42"/>
      <c r="E847" s="38" t="s">
        <v>322</v>
      </c>
      <c r="F847" s="1727" t="s">
        <v>2370</v>
      </c>
      <c r="G847" s="1784" t="s">
        <v>2742</v>
      </c>
      <c r="H847" s="29"/>
      <c r="I847" s="30"/>
      <c r="J847" s="30">
        <v>32</v>
      </c>
      <c r="K847" s="32">
        <v>33</v>
      </c>
    </row>
    <row r="848" spans="1:11" s="12" customFormat="1" ht="11.25" customHeight="1">
      <c r="A848" s="23"/>
      <c r="B848" s="92" t="s">
        <v>2123</v>
      </c>
      <c r="C848" s="87" t="s">
        <v>1911</v>
      </c>
      <c r="D848" s="58"/>
      <c r="E848" s="51" t="s">
        <v>322</v>
      </c>
      <c r="F848" s="1785" t="s">
        <v>2371</v>
      </c>
      <c r="G848" s="1835" t="s">
        <v>2742</v>
      </c>
      <c r="H848" s="53"/>
      <c r="I848" s="54"/>
      <c r="J848" s="54">
        <v>32</v>
      </c>
      <c r="K848" s="32">
        <v>19</v>
      </c>
    </row>
    <row r="849" spans="1:11" s="13" customFormat="1" ht="11.25" customHeight="1">
      <c r="A849" s="45" t="s">
        <v>812</v>
      </c>
      <c r="B849" s="292" t="s">
        <v>1743</v>
      </c>
      <c r="D849" s="293"/>
      <c r="E849" s="80"/>
      <c r="F849" s="79"/>
      <c r="G849" s="80"/>
      <c r="H849" s="79"/>
      <c r="I849" s="80"/>
      <c r="J849" s="1426" t="s">
        <v>1014</v>
      </c>
      <c r="K849" s="1427"/>
    </row>
    <row r="850" spans="1:11" s="12" customFormat="1" ht="11.25" customHeight="1">
      <c r="A850" s="23"/>
      <c r="B850" s="24" t="s">
        <v>2981</v>
      </c>
      <c r="C850" s="44" t="s">
        <v>2881</v>
      </c>
      <c r="D850" s="124"/>
      <c r="E850" s="123" t="s">
        <v>2981</v>
      </c>
      <c r="F850" s="1431"/>
      <c r="G850" s="1428"/>
      <c r="H850" s="60"/>
      <c r="I850" s="1428"/>
      <c r="J850" s="1429" t="s">
        <v>1014</v>
      </c>
      <c r="K850" s="1430">
        <v>2</v>
      </c>
    </row>
    <row r="851" spans="1:11" s="13" customFormat="1" ht="11.25" customHeight="1">
      <c r="A851" s="45" t="s">
        <v>2400</v>
      </c>
      <c r="B851" s="46" t="s">
        <v>1933</v>
      </c>
      <c r="D851" s="18"/>
      <c r="E851" s="19"/>
      <c r="F851" s="289"/>
      <c r="G851" s="21"/>
      <c r="H851" s="21"/>
      <c r="I851" s="21"/>
      <c r="J851" s="19" t="s">
        <v>1014</v>
      </c>
      <c r="K851" s="855"/>
    </row>
    <row r="852" spans="1:11" s="12" customFormat="1" ht="11.25" customHeight="1">
      <c r="A852" s="23"/>
      <c r="B852" s="90" t="s">
        <v>1794</v>
      </c>
      <c r="C852" s="95" t="s">
        <v>2048</v>
      </c>
      <c r="D852" s="26" t="s">
        <v>521</v>
      </c>
      <c r="E852" s="27" t="s">
        <v>624</v>
      </c>
      <c r="F852" s="1398" t="s">
        <v>2811</v>
      </c>
      <c r="G852" s="97" t="s">
        <v>1631</v>
      </c>
      <c r="H852" s="29"/>
      <c r="I852" s="97"/>
      <c r="J852" s="30">
        <v>104</v>
      </c>
      <c r="K852" s="32">
        <v>40</v>
      </c>
    </row>
    <row r="853" spans="1:11" s="12" customFormat="1" ht="11.25" customHeight="1">
      <c r="A853" s="23"/>
      <c r="B853" s="64" t="s">
        <v>2981</v>
      </c>
      <c r="C853" s="95" t="s">
        <v>2890</v>
      </c>
      <c r="D853" s="26"/>
      <c r="E853" s="38" t="s">
        <v>2981</v>
      </c>
      <c r="F853" s="101"/>
      <c r="G853" s="97"/>
      <c r="H853" s="29"/>
      <c r="I853" s="97"/>
      <c r="J853" s="30" t="s">
        <v>1014</v>
      </c>
      <c r="K853" s="32">
        <v>3</v>
      </c>
    </row>
    <row r="854" spans="1:11" s="12" customFormat="1" ht="11.25" customHeight="1">
      <c r="A854" s="23"/>
      <c r="B854" s="24" t="s">
        <v>626</v>
      </c>
      <c r="C854" s="870" t="s">
        <v>3165</v>
      </c>
      <c r="D854" s="42"/>
      <c r="E854" s="38" t="s">
        <v>322</v>
      </c>
      <c r="F854" s="43" t="s">
        <v>511</v>
      </c>
      <c r="G854" s="97" t="s">
        <v>1631</v>
      </c>
      <c r="H854" s="1786" t="s">
        <v>690</v>
      </c>
      <c r="I854" s="2655" t="s">
        <v>1636</v>
      </c>
      <c r="J854" s="30">
        <v>104</v>
      </c>
      <c r="K854" s="32">
        <v>40</v>
      </c>
    </row>
    <row r="855" spans="1:11" s="13" customFormat="1" ht="11.25" customHeight="1">
      <c r="A855" s="45" t="s">
        <v>2401</v>
      </c>
      <c r="B855" s="46" t="s">
        <v>1011</v>
      </c>
      <c r="D855" s="18"/>
      <c r="E855" s="19"/>
      <c r="F855" s="289"/>
      <c r="G855" s="21"/>
      <c r="H855" s="21"/>
      <c r="I855" s="21"/>
      <c r="J855" s="19" t="s">
        <v>1014</v>
      </c>
      <c r="K855" s="855"/>
    </row>
    <row r="856" spans="1:11" s="12" customFormat="1" ht="11.25" customHeight="1">
      <c r="A856" s="23"/>
      <c r="B856" s="64" t="s">
        <v>1794</v>
      </c>
      <c r="C856" s="95" t="s">
        <v>1256</v>
      </c>
      <c r="D856" s="155" t="s">
        <v>1131</v>
      </c>
      <c r="E856" s="27" t="s">
        <v>624</v>
      </c>
      <c r="F856" s="43" t="s">
        <v>625</v>
      </c>
      <c r="G856" s="97" t="s">
        <v>1622</v>
      </c>
      <c r="H856" s="29"/>
      <c r="I856" s="97"/>
      <c r="J856" s="30">
        <v>48</v>
      </c>
      <c r="K856" s="32">
        <v>56</v>
      </c>
    </row>
    <row r="857" spans="1:11" s="12" customFormat="1" ht="11.25" customHeight="1">
      <c r="A857" s="23"/>
      <c r="B857" s="90" t="s">
        <v>2981</v>
      </c>
      <c r="C857" s="95" t="s">
        <v>1968</v>
      </c>
      <c r="D857" s="155"/>
      <c r="E857" s="38" t="s">
        <v>2981</v>
      </c>
      <c r="F857" s="29"/>
      <c r="G857" s="97"/>
      <c r="H857" s="29"/>
      <c r="I857" s="97"/>
      <c r="J857" s="30" t="s">
        <v>1014</v>
      </c>
      <c r="K857" s="32">
        <v>1</v>
      </c>
    </row>
    <row r="858" spans="1:11" s="12" customFormat="1" ht="11.25" customHeight="1">
      <c r="A858" s="23"/>
      <c r="B858" s="24" t="s">
        <v>626</v>
      </c>
      <c r="C858" s="870" t="s">
        <v>1256</v>
      </c>
      <c r="D858" s="1053"/>
      <c r="E858" s="38" t="s">
        <v>322</v>
      </c>
      <c r="F858" s="1786" t="s">
        <v>2196</v>
      </c>
      <c r="G858" s="105" t="s">
        <v>1632</v>
      </c>
      <c r="H858" s="43"/>
      <c r="I858" s="105"/>
      <c r="J858" s="30">
        <v>64</v>
      </c>
      <c r="K858" s="32">
        <v>56</v>
      </c>
    </row>
    <row r="859" spans="1:11" s="13" customFormat="1" ht="11.25" customHeight="1">
      <c r="A859" s="45" t="s">
        <v>902</v>
      </c>
      <c r="B859" s="46" t="s">
        <v>901</v>
      </c>
      <c r="C859" s="1348"/>
      <c r="D859" s="1152"/>
      <c r="E859" s="19"/>
      <c r="F859" s="289"/>
      <c r="G859" s="21"/>
      <c r="H859" s="21"/>
      <c r="I859" s="21"/>
      <c r="J859" s="19" t="s">
        <v>1014</v>
      </c>
      <c r="K859" s="855"/>
    </row>
    <row r="860" spans="1:11" s="12" customFormat="1" ht="11.25" customHeight="1">
      <c r="A860" s="23"/>
      <c r="B860" s="64" t="s">
        <v>1794</v>
      </c>
      <c r="C860" s="1765" t="s">
        <v>3527</v>
      </c>
      <c r="D860" s="155" t="s">
        <v>1131</v>
      </c>
      <c r="E860" s="27" t="s">
        <v>624</v>
      </c>
      <c r="F860" s="70" t="s">
        <v>633</v>
      </c>
      <c r="G860" s="88" t="s">
        <v>2742</v>
      </c>
      <c r="H860" s="70" t="s">
        <v>942</v>
      </c>
      <c r="I860" s="88" t="s">
        <v>2742</v>
      </c>
      <c r="J860" s="30">
        <v>32</v>
      </c>
      <c r="K860" s="32">
        <v>31</v>
      </c>
    </row>
    <row r="861" spans="1:11" s="12" customFormat="1" ht="11.25" customHeight="1">
      <c r="A861" s="23"/>
      <c r="B861" s="90" t="s">
        <v>2981</v>
      </c>
      <c r="C861" s="1765" t="s">
        <v>3140</v>
      </c>
      <c r="D861" s="155"/>
      <c r="E861" s="38" t="s">
        <v>2981</v>
      </c>
      <c r="F861" s="29"/>
      <c r="G861" s="97"/>
      <c r="H861" s="29"/>
      <c r="I861" s="97"/>
      <c r="J861" s="30" t="s">
        <v>1014</v>
      </c>
      <c r="K861" s="32">
        <v>1</v>
      </c>
    </row>
    <row r="862" spans="1:11" s="12" customFormat="1" ht="11.25" customHeight="1">
      <c r="A862" s="49"/>
      <c r="B862" s="50" t="s">
        <v>626</v>
      </c>
      <c r="C862" s="2193" t="s">
        <v>3527</v>
      </c>
      <c r="D862" s="156"/>
      <c r="E862" s="51" t="s">
        <v>322</v>
      </c>
      <c r="F862" s="1216" t="s">
        <v>1179</v>
      </c>
      <c r="G862" s="88" t="s">
        <v>2742</v>
      </c>
      <c r="H862" s="53"/>
      <c r="I862" s="107"/>
      <c r="J862" s="54">
        <v>32</v>
      </c>
      <c r="K862" s="62">
        <v>31</v>
      </c>
    </row>
    <row r="863" spans="1:11" s="13" customFormat="1" ht="11.25" customHeight="1">
      <c r="A863" s="45" t="s">
        <v>2262</v>
      </c>
      <c r="B863" s="46" t="s">
        <v>2261</v>
      </c>
      <c r="D863" s="1152"/>
      <c r="E863" s="19"/>
      <c r="F863" s="289"/>
      <c r="G863" s="21"/>
      <c r="H863" s="21"/>
      <c r="I863" s="21"/>
      <c r="J863" s="19" t="s">
        <v>1014</v>
      </c>
      <c r="K863" s="855"/>
    </row>
    <row r="864" spans="1:11" s="12" customFormat="1" ht="11.25" customHeight="1">
      <c r="A864" s="23"/>
      <c r="B864" s="90" t="s">
        <v>1794</v>
      </c>
      <c r="C864" s="1765" t="s">
        <v>3544</v>
      </c>
      <c r="D864" s="155" t="s">
        <v>1495</v>
      </c>
      <c r="E864" s="27" t="s">
        <v>624</v>
      </c>
      <c r="F864" s="29" t="s">
        <v>337</v>
      </c>
      <c r="G864" s="88" t="s">
        <v>2742</v>
      </c>
      <c r="H864" s="29" t="s">
        <v>2504</v>
      </c>
      <c r="I864" s="105" t="s">
        <v>2742</v>
      </c>
      <c r="J864" s="30">
        <v>32</v>
      </c>
      <c r="K864" s="32">
        <v>32</v>
      </c>
    </row>
    <row r="865" spans="1:11" s="12" customFormat="1" ht="11.25" customHeight="1">
      <c r="A865" s="23"/>
      <c r="B865" s="64" t="s">
        <v>2981</v>
      </c>
      <c r="C865" s="1765" t="s">
        <v>3544</v>
      </c>
      <c r="D865" s="155"/>
      <c r="E865" s="38" t="s">
        <v>2981</v>
      </c>
      <c r="F865" s="29"/>
      <c r="G865" s="97"/>
      <c r="H865" s="29"/>
      <c r="I865" s="97"/>
      <c r="J865" s="30" t="s">
        <v>1014</v>
      </c>
      <c r="K865" s="32">
        <v>1</v>
      </c>
    </row>
    <row r="866" spans="1:11" s="12" customFormat="1" ht="11.25" customHeight="1">
      <c r="A866" s="23"/>
      <c r="B866" s="24" t="s">
        <v>626</v>
      </c>
      <c r="C866" s="1765" t="s">
        <v>3544</v>
      </c>
      <c r="D866" s="1053"/>
      <c r="E866" s="38" t="s">
        <v>322</v>
      </c>
      <c r="F866" s="43" t="s">
        <v>2503</v>
      </c>
      <c r="G866" s="105" t="s">
        <v>2742</v>
      </c>
      <c r="H866" s="43"/>
      <c r="I866" s="105"/>
      <c r="J866" s="30">
        <v>32</v>
      </c>
      <c r="K866" s="32">
        <v>32</v>
      </c>
    </row>
    <row r="867" spans="1:11" s="13" customFormat="1" ht="11.25" customHeight="1">
      <c r="A867" s="45" t="s">
        <v>2264</v>
      </c>
      <c r="B867" s="46" t="s">
        <v>2263</v>
      </c>
      <c r="C867" s="1348"/>
      <c r="D867" s="1152"/>
      <c r="E867" s="19"/>
      <c r="F867" s="289"/>
      <c r="G867" s="21"/>
      <c r="H867" s="21"/>
      <c r="I867" s="21"/>
      <c r="J867" s="19" t="s">
        <v>1014</v>
      </c>
      <c r="K867" s="855"/>
    </row>
    <row r="868" spans="1:11" s="12" customFormat="1" ht="11.25" customHeight="1">
      <c r="A868" s="23"/>
      <c r="B868" s="90" t="s">
        <v>1794</v>
      </c>
      <c r="C868" s="1765" t="s">
        <v>3520</v>
      </c>
      <c r="D868" s="2619" t="s">
        <v>1495</v>
      </c>
      <c r="E868" s="27" t="s">
        <v>624</v>
      </c>
      <c r="F868" s="1727" t="s">
        <v>2116</v>
      </c>
      <c r="G868" s="88" t="s">
        <v>2742</v>
      </c>
      <c r="H868" s="29"/>
      <c r="I868" s="97"/>
      <c r="J868" s="30">
        <v>32</v>
      </c>
      <c r="K868" s="32">
        <v>36</v>
      </c>
    </row>
    <row r="869" spans="1:11" s="12" customFormat="1" ht="11.25" customHeight="1">
      <c r="A869" s="23"/>
      <c r="B869" s="64" t="s">
        <v>2981</v>
      </c>
      <c r="C869" s="1765" t="s">
        <v>3519</v>
      </c>
      <c r="D869" s="155"/>
      <c r="E869" s="38" t="s">
        <v>2981</v>
      </c>
      <c r="F869" s="1727"/>
      <c r="G869" s="896"/>
      <c r="H869" s="29"/>
      <c r="I869" s="97"/>
      <c r="J869" s="30" t="s">
        <v>1014</v>
      </c>
      <c r="K869" s="32">
        <v>0</v>
      </c>
    </row>
    <row r="870" spans="1:11" s="12" customFormat="1" ht="11.25" customHeight="1">
      <c r="A870" s="49"/>
      <c r="B870" s="50" t="s">
        <v>626</v>
      </c>
      <c r="C870" s="2193" t="s">
        <v>3520</v>
      </c>
      <c r="D870" s="156"/>
      <c r="E870" s="51" t="s">
        <v>322</v>
      </c>
      <c r="F870" s="1785" t="s">
        <v>2837</v>
      </c>
      <c r="G870" s="88" t="s">
        <v>2742</v>
      </c>
      <c r="H870" s="53"/>
      <c r="I870" s="107"/>
      <c r="J870" s="51">
        <v>32</v>
      </c>
      <c r="K870" s="62">
        <v>36</v>
      </c>
    </row>
    <row r="871" spans="1:11" s="13" customFormat="1" ht="11.25" customHeight="1">
      <c r="A871" s="45" t="s">
        <v>2994</v>
      </c>
      <c r="B871" s="46" t="s">
        <v>873</v>
      </c>
      <c r="D871" s="1152"/>
      <c r="E871" s="19"/>
      <c r="F871" s="21"/>
      <c r="G871" s="1819"/>
      <c r="H871" s="21"/>
      <c r="I871" s="19"/>
      <c r="J871" s="30" t="s">
        <v>1014</v>
      </c>
      <c r="K871" s="1148"/>
    </row>
    <row r="872" spans="1:11" s="12" customFormat="1" ht="11.25" customHeight="1">
      <c r="A872" s="23"/>
      <c r="B872" s="24" t="s">
        <v>2981</v>
      </c>
      <c r="C872" s="1886" t="s">
        <v>3260</v>
      </c>
      <c r="D872" s="1053"/>
      <c r="E872" s="27" t="s">
        <v>2981</v>
      </c>
      <c r="F872" s="43"/>
      <c r="G872" s="39"/>
      <c r="H872" s="29"/>
      <c r="I872" s="39"/>
      <c r="J872" s="51" t="s">
        <v>1014</v>
      </c>
      <c r="K872" s="109">
        <v>2</v>
      </c>
    </row>
    <row r="873" spans="1:11" s="13" customFormat="1" ht="11.25" customHeight="1">
      <c r="A873" s="45" t="s">
        <v>2723</v>
      </c>
      <c r="B873" s="46" t="s">
        <v>601</v>
      </c>
      <c r="D873" s="1637"/>
      <c r="E873" s="1579"/>
      <c r="F873" s="21"/>
      <c r="G873" s="1819"/>
      <c r="H873" s="21"/>
      <c r="I873" s="1579"/>
      <c r="J873" s="1580" t="s">
        <v>1014</v>
      </c>
      <c r="K873" s="1581"/>
    </row>
    <row r="874" spans="1:11" s="12" customFormat="1" ht="11.25" customHeight="1">
      <c r="A874" s="23"/>
      <c r="B874" s="83" t="s">
        <v>1794</v>
      </c>
      <c r="C874" s="34" t="s">
        <v>1912</v>
      </c>
      <c r="D874" s="155" t="s">
        <v>521</v>
      </c>
      <c r="E874" s="27" t="s">
        <v>624</v>
      </c>
      <c r="F874" s="29" t="s">
        <v>1992</v>
      </c>
      <c r="G874" s="105" t="s">
        <v>2742</v>
      </c>
      <c r="H874" s="29"/>
      <c r="I874" s="1582"/>
      <c r="J874" s="31">
        <v>32</v>
      </c>
      <c r="K874" s="139">
        <v>11</v>
      </c>
    </row>
    <row r="875" spans="1:11" s="12" customFormat="1" ht="11.25" customHeight="1">
      <c r="A875" s="49"/>
      <c r="B875" s="84" t="s">
        <v>626</v>
      </c>
      <c r="C875" s="44" t="s">
        <v>1912</v>
      </c>
      <c r="D875" s="1638"/>
      <c r="E875" s="51" t="s">
        <v>322</v>
      </c>
      <c r="F875" s="53" t="s">
        <v>1733</v>
      </c>
      <c r="G875" s="105" t="s">
        <v>2742</v>
      </c>
      <c r="H875" s="106"/>
      <c r="I875" s="1583"/>
      <c r="J875" s="355">
        <v>32</v>
      </c>
      <c r="K875" s="109">
        <v>11</v>
      </c>
    </row>
    <row r="876" spans="1:11" s="13" customFormat="1" ht="11.25" customHeight="1">
      <c r="A876" s="45" t="s">
        <v>602</v>
      </c>
      <c r="B876" s="46" t="s">
        <v>1433</v>
      </c>
      <c r="C876" s="35"/>
      <c r="D876" s="1152"/>
      <c r="E876" s="19"/>
      <c r="F876" s="289"/>
      <c r="G876" s="21"/>
      <c r="H876" s="21"/>
      <c r="I876" s="21"/>
      <c r="J876" s="19" t="s">
        <v>1014</v>
      </c>
      <c r="K876" s="855"/>
    </row>
    <row r="877" spans="1:11" s="12" customFormat="1" ht="11.25" customHeight="1">
      <c r="A877" s="23"/>
      <c r="B877" s="90" t="s">
        <v>1794</v>
      </c>
      <c r="C877" s="44" t="s">
        <v>141</v>
      </c>
      <c r="D877" s="155" t="s">
        <v>225</v>
      </c>
      <c r="E877" s="27" t="s">
        <v>624</v>
      </c>
      <c r="F877" s="53" t="s">
        <v>2526</v>
      </c>
      <c r="G877" s="2041" t="s">
        <v>2655</v>
      </c>
      <c r="H877" s="29"/>
      <c r="I877" s="97"/>
      <c r="J877" s="30">
        <v>224</v>
      </c>
      <c r="K877" s="2469">
        <v>249</v>
      </c>
    </row>
    <row r="878" spans="1:11" s="12" customFormat="1" ht="11.25" customHeight="1">
      <c r="A878" s="2" t="s">
        <v>1316</v>
      </c>
      <c r="B878" s="786"/>
      <c r="C878" s="4"/>
      <c r="D878" s="55"/>
      <c r="E878" s="4"/>
      <c r="F878" s="108"/>
      <c r="G878" s="85"/>
      <c r="H878" s="56"/>
      <c r="I878" s="85"/>
      <c r="J878" s="787" t="s">
        <v>1014</v>
      </c>
      <c r="K878" s="787"/>
    </row>
    <row r="879" spans="1:11" s="12" customFormat="1" ht="10.9" customHeight="1">
      <c r="A879" s="157" t="s">
        <v>2157</v>
      </c>
      <c r="B879" s="158" t="s">
        <v>1085</v>
      </c>
      <c r="C879" s="17"/>
      <c r="D879" s="113"/>
      <c r="E879" s="114"/>
      <c r="F879" s="115"/>
      <c r="G879" s="161"/>
      <c r="H879" s="161"/>
      <c r="I879" s="161"/>
      <c r="J879" s="112" t="s">
        <v>1014</v>
      </c>
      <c r="K879" s="908"/>
    </row>
    <row r="880" spans="1:11" s="12" customFormat="1" ht="10.9" customHeight="1">
      <c r="A880" s="23"/>
      <c r="B880" s="24" t="s">
        <v>1794</v>
      </c>
      <c r="C880" s="121" t="s">
        <v>1332</v>
      </c>
      <c r="D880" s="155" t="s">
        <v>1243</v>
      </c>
      <c r="E880" s="27" t="s">
        <v>624</v>
      </c>
      <c r="F880" s="300" t="s">
        <v>2474</v>
      </c>
      <c r="G880" s="2655" t="s">
        <v>1632</v>
      </c>
      <c r="H880" s="43"/>
      <c r="I880" s="97"/>
      <c r="J880" s="30">
        <v>64</v>
      </c>
      <c r="K880" s="32">
        <v>78</v>
      </c>
    </row>
    <row r="881" spans="1:11" s="13" customFormat="1" ht="11.25" customHeight="1">
      <c r="A881" s="157" t="s">
        <v>2759</v>
      </c>
      <c r="B881" s="91" t="s">
        <v>355</v>
      </c>
      <c r="C881" s="35"/>
      <c r="D881" s="125"/>
      <c r="E881" s="20"/>
      <c r="F881" s="289"/>
      <c r="G881" s="2656"/>
      <c r="H881" s="21"/>
      <c r="I881" s="21"/>
      <c r="J881" s="19" t="s">
        <v>1014</v>
      </c>
      <c r="K881" s="855"/>
    </row>
    <row r="882" spans="1:11" s="12" customFormat="1" ht="11.25" customHeight="1">
      <c r="A882" s="23"/>
      <c r="B882" s="64" t="s">
        <v>1794</v>
      </c>
      <c r="C882" s="34" t="s">
        <v>1257</v>
      </c>
      <c r="D882" s="1767" t="s">
        <v>3202</v>
      </c>
      <c r="E882" s="123" t="s">
        <v>624</v>
      </c>
      <c r="F882" s="29" t="s">
        <v>2581</v>
      </c>
      <c r="G882" s="2655" t="s">
        <v>1632</v>
      </c>
      <c r="H882" s="29"/>
      <c r="I882" s="97"/>
      <c r="J882" s="30">
        <v>64</v>
      </c>
      <c r="K882" s="32">
        <v>75</v>
      </c>
    </row>
    <row r="883" spans="1:11" s="12" customFormat="1" ht="11.25" customHeight="1">
      <c r="A883" s="49"/>
      <c r="B883" s="92" t="s">
        <v>2981</v>
      </c>
      <c r="C883" s="44" t="s">
        <v>1969</v>
      </c>
      <c r="D883" s="58"/>
      <c r="E883" s="38" t="s">
        <v>2981</v>
      </c>
      <c r="F883" s="53"/>
      <c r="G883" s="107"/>
      <c r="H883" s="63"/>
      <c r="I883" s="107"/>
      <c r="J883" s="30" t="s">
        <v>1014</v>
      </c>
      <c r="K883" s="32">
        <v>0</v>
      </c>
    </row>
    <row r="884" spans="1:11" s="12" customFormat="1" ht="10.9" customHeight="1">
      <c r="A884" s="157" t="s">
        <v>1512</v>
      </c>
      <c r="B884" s="158" t="s">
        <v>897</v>
      </c>
      <c r="C884" s="35"/>
      <c r="D884" s="113"/>
      <c r="E884" s="114"/>
      <c r="F884" s="115"/>
      <c r="G884" s="161"/>
      <c r="H884" s="161"/>
      <c r="I884" s="161"/>
      <c r="J884" s="112" t="s">
        <v>1014</v>
      </c>
      <c r="K884" s="908"/>
    </row>
    <row r="885" spans="1:11" s="12" customFormat="1" ht="10.9" customHeight="1">
      <c r="A885" s="49"/>
      <c r="B885" s="50" t="s">
        <v>1794</v>
      </c>
      <c r="C885" s="2620" t="s">
        <v>3777</v>
      </c>
      <c r="D885" s="2619" t="s">
        <v>1339</v>
      </c>
      <c r="E885" s="51" t="s">
        <v>624</v>
      </c>
      <c r="F885" s="53" t="s">
        <v>2683</v>
      </c>
      <c r="G885" s="105" t="s">
        <v>1642</v>
      </c>
      <c r="H885" s="53"/>
      <c r="I885" s="107"/>
      <c r="J885" s="54">
        <v>45</v>
      </c>
      <c r="K885" s="62">
        <v>45</v>
      </c>
    </row>
    <row r="886" spans="1:11" s="12" customFormat="1" ht="10.9" customHeight="1">
      <c r="A886" s="157" t="s">
        <v>1681</v>
      </c>
      <c r="B886" s="158" t="s">
        <v>3001</v>
      </c>
      <c r="C886" s="35"/>
      <c r="D886" s="1639"/>
      <c r="E886" s="114"/>
      <c r="F886" s="115"/>
      <c r="G886" s="161"/>
      <c r="H886" s="161"/>
      <c r="I886" s="161"/>
      <c r="J886" s="112" t="s">
        <v>1014</v>
      </c>
      <c r="K886" s="908"/>
    </row>
    <row r="887" spans="1:11" s="12" customFormat="1" ht="10.9" customHeight="1">
      <c r="A887" s="49"/>
      <c r="B887" s="50" t="s">
        <v>1794</v>
      </c>
      <c r="C887" s="1766" t="s">
        <v>3176</v>
      </c>
      <c r="D887" s="2605" t="s">
        <v>3782</v>
      </c>
      <c r="E887" s="51" t="s">
        <v>624</v>
      </c>
      <c r="F887" s="53" t="s">
        <v>2319</v>
      </c>
      <c r="G887" s="107" t="s">
        <v>2742</v>
      </c>
      <c r="H887" s="53"/>
      <c r="I887" s="107"/>
      <c r="J887" s="54">
        <v>32</v>
      </c>
      <c r="K887" s="62">
        <v>36</v>
      </c>
    </row>
    <row r="888" spans="1:11" s="12" customFormat="1" ht="10.9" customHeight="1">
      <c r="A888" s="157" t="s">
        <v>603</v>
      </c>
      <c r="B888" s="158" t="s">
        <v>2944</v>
      </c>
      <c r="C888" s="35"/>
      <c r="D888" s="1639"/>
      <c r="E888" s="114"/>
      <c r="F888" s="115"/>
      <c r="G888" s="161"/>
      <c r="H888" s="161"/>
      <c r="I888" s="161"/>
      <c r="J888" s="112" t="s">
        <v>1014</v>
      </c>
      <c r="K888" s="908"/>
    </row>
    <row r="889" spans="1:11" s="12" customFormat="1" ht="10.9" customHeight="1">
      <c r="A889" s="49"/>
      <c r="B889" s="50" t="s">
        <v>1794</v>
      </c>
      <c r="C889" s="121" t="s">
        <v>146</v>
      </c>
      <c r="D889" s="2606" t="s">
        <v>1674</v>
      </c>
      <c r="E889" s="51" t="s">
        <v>624</v>
      </c>
      <c r="F889" s="53" t="s">
        <v>2683</v>
      </c>
      <c r="G889" s="97" t="s">
        <v>1630</v>
      </c>
      <c r="H889" s="53"/>
      <c r="I889" s="107"/>
      <c r="J889" s="54">
        <v>25</v>
      </c>
      <c r="K889" s="62">
        <v>34</v>
      </c>
    </row>
    <row r="890" spans="1:11" s="13" customFormat="1" ht="11.25" customHeight="1">
      <c r="A890" s="45" t="s">
        <v>885</v>
      </c>
      <c r="B890" s="46" t="s">
        <v>884</v>
      </c>
      <c r="D890" s="1152"/>
      <c r="E890" s="19"/>
      <c r="F890" s="289"/>
      <c r="G890" s="21"/>
      <c r="H890" s="21"/>
      <c r="I890" s="21"/>
      <c r="J890" s="19" t="s">
        <v>1014</v>
      </c>
      <c r="K890" s="855"/>
    </row>
    <row r="891" spans="1:11" s="12" customFormat="1" ht="11.25" customHeight="1">
      <c r="A891" s="23"/>
      <c r="B891" s="90" t="s">
        <v>1794</v>
      </c>
      <c r="C891" s="152" t="s">
        <v>147</v>
      </c>
      <c r="D891" s="155" t="s">
        <v>521</v>
      </c>
      <c r="E891" s="93" t="s">
        <v>624</v>
      </c>
      <c r="F891" s="1786" t="s">
        <v>1254</v>
      </c>
      <c r="G891" s="88" t="s">
        <v>713</v>
      </c>
      <c r="H891" s="1339"/>
      <c r="I891" s="97"/>
      <c r="J891" s="30" t="s">
        <v>1014</v>
      </c>
      <c r="K891" s="32">
        <v>34</v>
      </c>
    </row>
    <row r="892" spans="1:11" s="12" customFormat="1" ht="11.25" customHeight="1">
      <c r="A892" s="49"/>
      <c r="B892" s="50" t="s">
        <v>626</v>
      </c>
      <c r="C892" s="153" t="s">
        <v>3118</v>
      </c>
      <c r="D892" s="156"/>
      <c r="E892" s="51" t="s">
        <v>322</v>
      </c>
      <c r="F892" s="1785" t="s">
        <v>2555</v>
      </c>
      <c r="G892" s="333" t="s">
        <v>713</v>
      </c>
      <c r="H892" s="53"/>
      <c r="I892" s="107"/>
      <c r="J892" s="54" t="s">
        <v>1014</v>
      </c>
      <c r="K892" s="62">
        <v>34</v>
      </c>
    </row>
    <row r="893" spans="1:11" s="12" customFormat="1" ht="10.5" customHeight="1">
      <c r="A893" s="2" t="s">
        <v>446</v>
      </c>
      <c r="B893" s="786"/>
      <c r="C893" s="4"/>
      <c r="D893" s="55"/>
      <c r="E893" s="4"/>
      <c r="F893" s="108"/>
      <c r="G893" s="108"/>
      <c r="H893" s="56"/>
      <c r="I893" s="108"/>
      <c r="J893" s="85" t="s">
        <v>1014</v>
      </c>
      <c r="K893" s="877"/>
    </row>
    <row r="894" spans="1:11" s="12" customFormat="1" ht="11.25" customHeight="1">
      <c r="A894" s="2" t="s">
        <v>2388</v>
      </c>
      <c r="B894" s="786"/>
      <c r="C894" s="4"/>
      <c r="D894" s="55"/>
      <c r="E894" s="4"/>
      <c r="F894" s="108"/>
      <c r="G894" s="85"/>
      <c r="H894" s="56"/>
      <c r="I894" s="85"/>
      <c r="J894" s="787" t="s">
        <v>1014</v>
      </c>
      <c r="K894" s="787"/>
    </row>
    <row r="895" spans="1:11" s="13" customFormat="1" ht="11.25" customHeight="1">
      <c r="A895" s="15" t="s">
        <v>809</v>
      </c>
      <c r="B895" s="16" t="s">
        <v>2028</v>
      </c>
      <c r="C895" s="35"/>
      <c r="D895" s="18"/>
      <c r="E895" s="19"/>
      <c r="F895" s="289"/>
      <c r="G895" s="21"/>
      <c r="H895" s="21"/>
      <c r="I895" s="21"/>
      <c r="J895" s="19" t="s">
        <v>1014</v>
      </c>
      <c r="K895" s="855"/>
    </row>
    <row r="896" spans="1:11" s="12" customFormat="1" ht="11.25" customHeight="1">
      <c r="A896" s="23"/>
      <c r="B896" s="24" t="s">
        <v>1794</v>
      </c>
      <c r="C896" s="2048" t="s">
        <v>794</v>
      </c>
      <c r="D896" s="26" t="s">
        <v>1732</v>
      </c>
      <c r="E896" s="27" t="s">
        <v>624</v>
      </c>
      <c r="F896" s="29" t="s">
        <v>2837</v>
      </c>
      <c r="G896" s="97" t="s">
        <v>2654</v>
      </c>
      <c r="H896" s="29"/>
      <c r="I896" s="97"/>
      <c r="J896" s="30">
        <v>540</v>
      </c>
      <c r="K896" s="32">
        <v>243</v>
      </c>
    </row>
    <row r="897" spans="1:11" s="12" customFormat="1" ht="11.25" customHeight="1">
      <c r="A897" s="23"/>
      <c r="B897" s="24" t="s">
        <v>2981</v>
      </c>
      <c r="C897" s="2048" t="s">
        <v>794</v>
      </c>
      <c r="D897" s="42"/>
      <c r="E897" s="38" t="s">
        <v>2981</v>
      </c>
      <c r="F897" s="43"/>
      <c r="G897" s="105"/>
      <c r="H897" s="43"/>
      <c r="I897" s="105"/>
      <c r="J897" s="30" t="s">
        <v>1014</v>
      </c>
      <c r="K897" s="32">
        <v>3</v>
      </c>
    </row>
    <row r="898" spans="1:11" s="12" customFormat="1" ht="11.25" customHeight="1">
      <c r="A898" s="23"/>
      <c r="B898" s="24" t="s">
        <v>626</v>
      </c>
      <c r="C898" s="2049" t="s">
        <v>3454</v>
      </c>
      <c r="D898" s="26"/>
      <c r="E898" s="27" t="s">
        <v>322</v>
      </c>
      <c r="F898" s="29" t="s">
        <v>2371</v>
      </c>
      <c r="G898" s="97" t="s">
        <v>1641</v>
      </c>
      <c r="H898" s="47"/>
      <c r="I898" s="97"/>
      <c r="J898" s="30">
        <v>48</v>
      </c>
      <c r="K898" s="32">
        <v>20</v>
      </c>
    </row>
    <row r="899" spans="1:11" s="12" customFormat="1" ht="11.25" customHeight="1">
      <c r="A899" s="23"/>
      <c r="B899" s="24" t="s">
        <v>313</v>
      </c>
      <c r="C899" s="2049" t="s">
        <v>795</v>
      </c>
      <c r="D899" s="26"/>
      <c r="E899" s="27" t="s">
        <v>322</v>
      </c>
      <c r="F899" s="29" t="s">
        <v>1405</v>
      </c>
      <c r="G899" s="97" t="s">
        <v>1641</v>
      </c>
      <c r="H899" s="47"/>
      <c r="I899" s="97"/>
      <c r="J899" s="30">
        <v>48</v>
      </c>
      <c r="K899" s="32">
        <v>19</v>
      </c>
    </row>
    <row r="900" spans="1:11" s="12" customFormat="1" ht="11.25" customHeight="1">
      <c r="A900" s="23"/>
      <c r="B900" s="24" t="s">
        <v>315</v>
      </c>
      <c r="C900" s="2049" t="s">
        <v>435</v>
      </c>
      <c r="D900" s="26"/>
      <c r="E900" s="27" t="s">
        <v>322</v>
      </c>
      <c r="F900" s="29" t="s">
        <v>2636</v>
      </c>
      <c r="G900" s="83" t="s">
        <v>354</v>
      </c>
      <c r="H900" s="47"/>
      <c r="I900" s="97"/>
      <c r="J900" s="30">
        <v>25</v>
      </c>
      <c r="K900" s="32">
        <v>19</v>
      </c>
    </row>
    <row r="901" spans="1:11" s="12" customFormat="1" ht="11.25" customHeight="1">
      <c r="A901" s="23"/>
      <c r="B901" s="24" t="s">
        <v>2123</v>
      </c>
      <c r="C901" s="2049" t="s">
        <v>3116</v>
      </c>
      <c r="D901" s="26"/>
      <c r="E901" s="27" t="s">
        <v>322</v>
      </c>
      <c r="F901" s="29" t="s">
        <v>1840</v>
      </c>
      <c r="G901" s="83" t="s">
        <v>354</v>
      </c>
      <c r="H901" s="29"/>
      <c r="I901" s="97"/>
      <c r="J901" s="30">
        <v>25</v>
      </c>
      <c r="K901" s="32">
        <v>26</v>
      </c>
    </row>
    <row r="902" spans="1:11" s="12" customFormat="1" ht="11.25" customHeight="1">
      <c r="A902" s="23"/>
      <c r="B902" s="24" t="s">
        <v>2274</v>
      </c>
      <c r="C902" s="2049" t="s">
        <v>2004</v>
      </c>
      <c r="D902" s="26"/>
      <c r="E902" s="27" t="s">
        <v>322</v>
      </c>
      <c r="F902" s="29" t="s">
        <v>2370</v>
      </c>
      <c r="G902" s="97" t="s">
        <v>1641</v>
      </c>
      <c r="H902" s="29"/>
      <c r="I902" s="97"/>
      <c r="J902" s="30">
        <v>48</v>
      </c>
      <c r="K902" s="32">
        <v>18</v>
      </c>
    </row>
    <row r="903" spans="1:11" s="12" customFormat="1" ht="11.25" customHeight="1">
      <c r="A903" s="23"/>
      <c r="B903" s="24" t="s">
        <v>2275</v>
      </c>
      <c r="C903" s="2049" t="s">
        <v>3116</v>
      </c>
      <c r="D903" s="26"/>
      <c r="E903" s="27" t="s">
        <v>322</v>
      </c>
      <c r="F903" s="29" t="s">
        <v>1404</v>
      </c>
      <c r="G903" s="97" t="s">
        <v>1641</v>
      </c>
      <c r="H903" s="29"/>
      <c r="I903" s="97"/>
      <c r="J903" s="30">
        <v>48</v>
      </c>
      <c r="K903" s="32">
        <v>20</v>
      </c>
    </row>
    <row r="904" spans="1:11" s="12" customFormat="1" ht="11.25" customHeight="1">
      <c r="A904" s="23"/>
      <c r="B904" s="24" t="s">
        <v>1764</v>
      </c>
      <c r="C904" s="2050" t="s">
        <v>3161</v>
      </c>
      <c r="D904" s="26"/>
      <c r="E904" s="27" t="s">
        <v>322</v>
      </c>
      <c r="F904" s="29" t="s">
        <v>2714</v>
      </c>
      <c r="G904" s="83" t="s">
        <v>354</v>
      </c>
      <c r="H904" s="96"/>
      <c r="I904" s="97"/>
      <c r="J904" s="30">
        <v>25</v>
      </c>
      <c r="K904" s="32">
        <v>22</v>
      </c>
    </row>
    <row r="905" spans="1:11" s="12" customFormat="1" ht="11.25" customHeight="1">
      <c r="A905" s="23"/>
      <c r="B905" s="24" t="s">
        <v>1138</v>
      </c>
      <c r="C905" s="2050" t="s">
        <v>3162</v>
      </c>
      <c r="D905" s="26"/>
      <c r="E905" s="27" t="s">
        <v>322</v>
      </c>
      <c r="F905" s="29" t="s">
        <v>2715</v>
      </c>
      <c r="G905" s="83" t="s">
        <v>354</v>
      </c>
      <c r="H905" s="29"/>
      <c r="I905" s="97"/>
      <c r="J905" s="30">
        <v>25</v>
      </c>
      <c r="K905" s="32">
        <v>20</v>
      </c>
    </row>
    <row r="906" spans="1:11" s="12" customFormat="1" ht="11.25" customHeight="1">
      <c r="A906" s="23"/>
      <c r="B906" s="24" t="s">
        <v>543</v>
      </c>
      <c r="C906" s="2049" t="s">
        <v>3162</v>
      </c>
      <c r="D906" s="26"/>
      <c r="E906" s="27" t="s">
        <v>322</v>
      </c>
      <c r="F906" s="29" t="s">
        <v>2989</v>
      </c>
      <c r="G906" s="83" t="s">
        <v>1641</v>
      </c>
      <c r="H906" s="29"/>
      <c r="I906" s="97"/>
      <c r="J906" s="30">
        <v>48</v>
      </c>
      <c r="K906" s="32">
        <v>18</v>
      </c>
    </row>
    <row r="907" spans="1:11" s="12" customFormat="1" ht="11.25" customHeight="1">
      <c r="A907" s="23"/>
      <c r="B907" s="24" t="s">
        <v>2767</v>
      </c>
      <c r="C907" s="2049" t="s">
        <v>795</v>
      </c>
      <c r="D907" s="26"/>
      <c r="E907" s="27" t="s">
        <v>322</v>
      </c>
      <c r="F907" s="29" t="s">
        <v>1390</v>
      </c>
      <c r="G907" s="2657" t="s">
        <v>354</v>
      </c>
      <c r="H907" s="29"/>
      <c r="I907" s="97"/>
      <c r="J907" s="30">
        <v>25</v>
      </c>
      <c r="K907" s="32">
        <v>22</v>
      </c>
    </row>
    <row r="908" spans="1:11" s="12" customFormat="1" ht="11.25" customHeight="1">
      <c r="A908" s="23"/>
      <c r="B908" s="24" t="s">
        <v>549</v>
      </c>
      <c r="C908" s="2050" t="s">
        <v>795</v>
      </c>
      <c r="D908" s="26"/>
      <c r="E908" s="27" t="s">
        <v>322</v>
      </c>
      <c r="F908" s="29" t="s">
        <v>2989</v>
      </c>
      <c r="G908" s="2657" t="s">
        <v>354</v>
      </c>
      <c r="H908" s="29"/>
      <c r="I908" s="97"/>
      <c r="J908" s="30">
        <v>25</v>
      </c>
      <c r="K908" s="32">
        <v>18</v>
      </c>
    </row>
    <row r="909" spans="1:11" s="12" customFormat="1" ht="11.25" customHeight="1">
      <c r="A909" s="23"/>
      <c r="B909" s="2137" t="s">
        <v>551</v>
      </c>
      <c r="C909" s="1975" t="s">
        <v>435</v>
      </c>
      <c r="D909" s="1976"/>
      <c r="E909" s="1977" t="s">
        <v>322</v>
      </c>
      <c r="F909" s="2139" t="s">
        <v>1844</v>
      </c>
      <c r="G909" s="2658" t="s">
        <v>354</v>
      </c>
      <c r="H909" s="2139"/>
      <c r="I909" s="2203"/>
      <c r="J909" s="2299">
        <v>25</v>
      </c>
      <c r="K909" s="2300">
        <v>21</v>
      </c>
    </row>
    <row r="910" spans="1:11" s="12" customFormat="1" ht="11.25" customHeight="1">
      <c r="A910" s="48"/>
      <c r="B910" s="292" t="s">
        <v>2036</v>
      </c>
      <c r="C910" s="1875"/>
      <c r="D910" s="291"/>
      <c r="E910" s="78"/>
      <c r="F910" s="294"/>
      <c r="G910" s="78"/>
      <c r="H910" s="104"/>
      <c r="I910" s="78"/>
      <c r="J910" s="138" t="s">
        <v>1014</v>
      </c>
      <c r="K910" s="103"/>
    </row>
    <row r="911" spans="1:11" s="13" customFormat="1" ht="11.25" customHeight="1">
      <c r="A911" s="23"/>
      <c r="B911" s="24" t="s">
        <v>788</v>
      </c>
      <c r="C911" s="2051" t="s">
        <v>2426</v>
      </c>
      <c r="D911" s="1814"/>
      <c r="E911" s="1813" t="s">
        <v>624</v>
      </c>
      <c r="F911" s="70" t="s">
        <v>2887</v>
      </c>
      <c r="G911" s="97" t="s">
        <v>1641</v>
      </c>
      <c r="H911" s="895"/>
      <c r="I911" s="88"/>
      <c r="J911" s="30">
        <v>48</v>
      </c>
      <c r="K911" s="32">
        <v>53</v>
      </c>
    </row>
    <row r="912" spans="1:11" s="12" customFormat="1" ht="11.25" customHeight="1">
      <c r="A912" s="23"/>
      <c r="B912" s="24" t="s">
        <v>790</v>
      </c>
      <c r="C912" s="2034" t="s">
        <v>2570</v>
      </c>
      <c r="D912" s="1821"/>
      <c r="E912" s="27" t="s">
        <v>2981</v>
      </c>
      <c r="F912" s="29"/>
      <c r="G912" s="83"/>
      <c r="H912" s="29"/>
      <c r="I912" s="105"/>
      <c r="J912" s="30" t="s">
        <v>1014</v>
      </c>
      <c r="K912" s="32">
        <v>0</v>
      </c>
    </row>
    <row r="913" spans="1:11" s="12" customFormat="1" ht="11.25" customHeight="1">
      <c r="A913" s="23"/>
      <c r="B913" s="61" t="s">
        <v>2009</v>
      </c>
      <c r="C913" s="1989" t="s">
        <v>2426</v>
      </c>
      <c r="D913" s="1824"/>
      <c r="E913" s="1799" t="s">
        <v>322</v>
      </c>
      <c r="F913" s="76" t="s">
        <v>1840</v>
      </c>
      <c r="G913" s="97" t="s">
        <v>1641</v>
      </c>
      <c r="H913" s="895"/>
      <c r="I913" s="54"/>
      <c r="J913" s="30">
        <v>48</v>
      </c>
      <c r="K913" s="32">
        <v>53</v>
      </c>
    </row>
    <row r="914" spans="1:11" s="13" customFormat="1" ht="11.25" customHeight="1">
      <c r="A914" s="15" t="s">
        <v>1653</v>
      </c>
      <c r="B914" s="16" t="s">
        <v>1654</v>
      </c>
      <c r="C914" s="1875"/>
      <c r="D914" s="1818"/>
      <c r="E914" s="1819"/>
      <c r="F914" s="289"/>
      <c r="G914" s="21"/>
      <c r="H914" s="21"/>
      <c r="I914" s="21"/>
      <c r="J914" s="19" t="s">
        <v>1014</v>
      </c>
      <c r="K914" s="855"/>
    </row>
    <row r="915" spans="1:11" s="12" customFormat="1" ht="11.25" customHeight="1">
      <c r="A915" s="23"/>
      <c r="B915" s="24" t="s">
        <v>1794</v>
      </c>
      <c r="C915" s="2034" t="s">
        <v>2487</v>
      </c>
      <c r="D915" s="1871" t="s">
        <v>711</v>
      </c>
      <c r="E915" s="27" t="s">
        <v>624</v>
      </c>
      <c r="F915" s="29" t="s">
        <v>625</v>
      </c>
      <c r="G915" s="83" t="s">
        <v>1641</v>
      </c>
      <c r="H915" s="47"/>
      <c r="I915" s="97"/>
      <c r="J915" s="30">
        <v>48</v>
      </c>
      <c r="K915" s="32">
        <v>43</v>
      </c>
    </row>
    <row r="916" spans="1:11" s="12" customFormat="1" ht="11.25" customHeight="1">
      <c r="A916" s="23"/>
      <c r="B916" s="24" t="s">
        <v>2981</v>
      </c>
      <c r="C916" s="2009" t="s">
        <v>2487</v>
      </c>
      <c r="D916" s="1814"/>
      <c r="E916" s="1813" t="s">
        <v>2981</v>
      </c>
      <c r="F916" s="43"/>
      <c r="G916" s="1995"/>
      <c r="H916" s="43"/>
      <c r="I916" s="105"/>
      <c r="J916" s="30" t="s">
        <v>1014</v>
      </c>
      <c r="K916" s="32">
        <v>6</v>
      </c>
    </row>
    <row r="917" spans="1:11" s="12" customFormat="1" ht="11.25" customHeight="1">
      <c r="A917" s="23"/>
      <c r="B917" s="1974" t="s">
        <v>626</v>
      </c>
      <c r="C917" s="1975" t="s">
        <v>2676</v>
      </c>
      <c r="D917" s="1976"/>
      <c r="E917" s="1977" t="s">
        <v>322</v>
      </c>
      <c r="F917" s="2047" t="s">
        <v>2988</v>
      </c>
      <c r="G917" s="84" t="s">
        <v>1641</v>
      </c>
      <c r="H917" s="1978"/>
      <c r="I917" s="1979"/>
      <c r="J917" s="1980">
        <v>48</v>
      </c>
      <c r="K917" s="1981">
        <v>43</v>
      </c>
    </row>
    <row r="918" spans="1:11" s="12" customFormat="1" ht="11.25" customHeight="1">
      <c r="A918" s="48"/>
      <c r="B918" s="292" t="s">
        <v>1426</v>
      </c>
      <c r="C918" s="788"/>
      <c r="D918" s="1822"/>
      <c r="E918" s="78"/>
      <c r="F918" s="294"/>
      <c r="G918" s="78"/>
      <c r="H918" s="104"/>
      <c r="I918" s="78"/>
      <c r="J918" s="138" t="s">
        <v>1014</v>
      </c>
      <c r="K918" s="103"/>
    </row>
    <row r="919" spans="1:11" s="1875" customFormat="1" ht="11.25" customHeight="1">
      <c r="A919" s="23"/>
      <c r="B919" s="24" t="s">
        <v>788</v>
      </c>
      <c r="C919" s="2051" t="s">
        <v>2882</v>
      </c>
      <c r="D919" s="1814"/>
      <c r="E919" s="1813" t="s">
        <v>624</v>
      </c>
      <c r="F919" s="70" t="s">
        <v>397</v>
      </c>
      <c r="G919" s="2650" t="s">
        <v>2742</v>
      </c>
      <c r="H919" s="895"/>
      <c r="I919" s="88"/>
      <c r="J919" s="1784">
        <v>32</v>
      </c>
      <c r="K919" s="32">
        <v>33</v>
      </c>
    </row>
    <row r="920" spans="1:11" s="12" customFormat="1" ht="11.25" customHeight="1">
      <c r="A920" s="23"/>
      <c r="B920" s="24" t="s">
        <v>790</v>
      </c>
      <c r="C920" s="2009" t="s">
        <v>2570</v>
      </c>
      <c r="D920" s="1821"/>
      <c r="E920" s="27" t="s">
        <v>2981</v>
      </c>
      <c r="F920" s="29"/>
      <c r="G920" s="2650"/>
      <c r="H920" s="29"/>
      <c r="I920" s="105"/>
      <c r="J920" s="30" t="s">
        <v>1014</v>
      </c>
      <c r="K920" s="32">
        <v>0</v>
      </c>
    </row>
    <row r="921" spans="1:11" s="1874" customFormat="1" ht="11.25" customHeight="1">
      <c r="A921" s="23"/>
      <c r="B921" s="61" t="s">
        <v>2009</v>
      </c>
      <c r="C921" s="1823" t="s">
        <v>2676</v>
      </c>
      <c r="D921" s="1824"/>
      <c r="E921" s="1799" t="s">
        <v>322</v>
      </c>
      <c r="F921" s="76" t="s">
        <v>1454</v>
      </c>
      <c r="G921" s="2650" t="s">
        <v>2742</v>
      </c>
      <c r="H921" s="895"/>
      <c r="I921" s="54"/>
      <c r="J921" s="1784">
        <v>32</v>
      </c>
      <c r="K921" s="32">
        <v>33</v>
      </c>
    </row>
    <row r="922" spans="1:11" s="13" customFormat="1" ht="11.25" customHeight="1">
      <c r="A922" s="15" t="s">
        <v>1427</v>
      </c>
      <c r="B922" s="16" t="s">
        <v>1428</v>
      </c>
      <c r="C922" s="788"/>
      <c r="D922" s="18"/>
      <c r="E922" s="19"/>
      <c r="F922" s="289"/>
      <c r="G922" s="21"/>
      <c r="H922" s="21"/>
      <c r="I922" s="21"/>
      <c r="J922" s="19" t="s">
        <v>1014</v>
      </c>
      <c r="K922" s="855"/>
    </row>
    <row r="923" spans="1:11" s="12" customFormat="1" ht="11.25" customHeight="1">
      <c r="A923" s="23"/>
      <c r="B923" s="24" t="s">
        <v>1794</v>
      </c>
      <c r="C923" s="2009" t="s">
        <v>3709</v>
      </c>
      <c r="D923" s="26" t="s">
        <v>711</v>
      </c>
      <c r="E923" s="27" t="s">
        <v>624</v>
      </c>
      <c r="F923" s="29" t="s">
        <v>2196</v>
      </c>
      <c r="G923" s="872" t="s">
        <v>2657</v>
      </c>
      <c r="H923" s="47"/>
      <c r="I923" s="97"/>
      <c r="J923" s="30">
        <v>163</v>
      </c>
      <c r="K923" s="32">
        <v>149</v>
      </c>
    </row>
    <row r="924" spans="1:11" s="12" customFormat="1" ht="11.25" customHeight="1">
      <c r="A924" s="23"/>
      <c r="B924" s="24" t="s">
        <v>626</v>
      </c>
      <c r="C924" s="2009" t="s">
        <v>3240</v>
      </c>
      <c r="D924" s="26"/>
      <c r="E924" s="27" t="s">
        <v>322</v>
      </c>
      <c r="F924" s="29" t="s">
        <v>1763</v>
      </c>
      <c r="G924" s="83" t="s">
        <v>1641</v>
      </c>
      <c r="H924" s="96"/>
      <c r="I924" s="97"/>
      <c r="J924" s="30">
        <v>48</v>
      </c>
      <c r="K924" s="32">
        <v>31</v>
      </c>
    </row>
    <row r="925" spans="1:11" s="12" customFormat="1" ht="11.25" customHeight="1">
      <c r="A925" s="23"/>
      <c r="B925" s="24" t="s">
        <v>313</v>
      </c>
      <c r="C925" s="2009" t="s">
        <v>3241</v>
      </c>
      <c r="D925" s="99"/>
      <c r="E925" s="100" t="s">
        <v>322</v>
      </c>
      <c r="F925" s="101" t="s">
        <v>2887</v>
      </c>
      <c r="G925" s="83" t="s">
        <v>354</v>
      </c>
      <c r="H925" s="96"/>
      <c r="I925" s="97"/>
      <c r="J925" s="30">
        <v>25</v>
      </c>
      <c r="K925" s="32">
        <v>27</v>
      </c>
    </row>
    <row r="926" spans="1:11" s="12" customFormat="1" ht="11.25" customHeight="1">
      <c r="A926" s="23"/>
      <c r="B926" s="36" t="s">
        <v>315</v>
      </c>
      <c r="C926" s="2009" t="s">
        <v>434</v>
      </c>
      <c r="D926" s="42"/>
      <c r="E926" s="38" t="s">
        <v>322</v>
      </c>
      <c r="F926" s="43" t="s">
        <v>2526</v>
      </c>
      <c r="G926" s="83" t="s">
        <v>1641</v>
      </c>
      <c r="H926" s="869"/>
      <c r="I926" s="105"/>
      <c r="J926" s="38">
        <v>48</v>
      </c>
      <c r="K926" s="65">
        <v>32</v>
      </c>
    </row>
    <row r="927" spans="1:11" s="12" customFormat="1" ht="11.25" customHeight="1">
      <c r="A927" s="23"/>
      <c r="B927" s="24" t="s">
        <v>2123</v>
      </c>
      <c r="C927" s="2009" t="s">
        <v>592</v>
      </c>
      <c r="D927" s="26"/>
      <c r="E927" s="27" t="s">
        <v>322</v>
      </c>
      <c r="F927" s="29" t="s">
        <v>2907</v>
      </c>
      <c r="G927" s="97" t="s">
        <v>354</v>
      </c>
      <c r="H927" s="96"/>
      <c r="I927" s="97"/>
      <c r="J927" s="27">
        <v>25</v>
      </c>
      <c r="K927" s="32">
        <v>27</v>
      </c>
    </row>
    <row r="928" spans="1:11" s="12" customFormat="1" ht="11.25" customHeight="1">
      <c r="A928" s="23"/>
      <c r="B928" s="797" t="s">
        <v>2274</v>
      </c>
      <c r="C928" s="2484" t="s">
        <v>3710</v>
      </c>
      <c r="D928" s="136"/>
      <c r="E928" s="67" t="s">
        <v>322</v>
      </c>
      <c r="F928" s="137" t="s">
        <v>2116</v>
      </c>
      <c r="G928" s="84" t="s">
        <v>1641</v>
      </c>
      <c r="H928" s="1335"/>
      <c r="I928" s="84"/>
      <c r="J928" s="135">
        <v>48</v>
      </c>
      <c r="K928" s="102">
        <v>32</v>
      </c>
    </row>
    <row r="929" spans="1:11" s="13" customFormat="1" ht="11.25" customHeight="1">
      <c r="A929" s="15" t="s">
        <v>1685</v>
      </c>
      <c r="B929" s="16" t="s">
        <v>308</v>
      </c>
      <c r="C929" s="1787"/>
      <c r="D929" s="77"/>
      <c r="E929" s="78"/>
      <c r="F929" s="1725"/>
      <c r="G929" s="1726"/>
      <c r="H929" s="104"/>
      <c r="I929" s="78"/>
      <c r="J929" s="354" t="s">
        <v>1014</v>
      </c>
      <c r="K929" s="1223"/>
    </row>
    <row r="930" spans="1:11" s="12" customFormat="1" ht="11.25" customHeight="1">
      <c r="A930" s="23"/>
      <c r="B930" s="50" t="s">
        <v>2981</v>
      </c>
      <c r="C930" s="2052" t="s">
        <v>2882</v>
      </c>
      <c r="D930" s="58"/>
      <c r="E930" s="51" t="s">
        <v>2981</v>
      </c>
      <c r="F930" s="53"/>
      <c r="G930" s="107"/>
      <c r="H930" s="43"/>
      <c r="I930" s="105"/>
      <c r="J930" s="31" t="s">
        <v>1014</v>
      </c>
      <c r="K930" s="109">
        <v>0</v>
      </c>
    </row>
    <row r="931" spans="1:11" s="13" customFormat="1" ht="11.25" customHeight="1">
      <c r="A931" s="15" t="s">
        <v>1326</v>
      </c>
      <c r="B931" s="117" t="s">
        <v>2986</v>
      </c>
      <c r="C931" s="1787"/>
      <c r="D931" s="77"/>
      <c r="E931" s="78"/>
      <c r="F931" s="104"/>
      <c r="G931" s="78"/>
      <c r="H931" s="21"/>
      <c r="I931" s="19"/>
      <c r="J931" s="22" t="s">
        <v>1014</v>
      </c>
      <c r="K931" s="867"/>
    </row>
    <row r="932" spans="1:11" s="12" customFormat="1" ht="11.25" customHeight="1">
      <c r="A932" s="23"/>
      <c r="B932" s="24" t="s">
        <v>1794</v>
      </c>
      <c r="C932" s="2050" t="s">
        <v>1496</v>
      </c>
      <c r="D932" s="26" t="s">
        <v>1497</v>
      </c>
      <c r="E932" s="27" t="s">
        <v>624</v>
      </c>
      <c r="F932" s="29" t="s">
        <v>2837</v>
      </c>
      <c r="G932" s="97" t="s">
        <v>2657</v>
      </c>
      <c r="H932" s="29"/>
      <c r="I932" s="30"/>
      <c r="J932" s="30">
        <v>163</v>
      </c>
      <c r="K932" s="32">
        <v>98</v>
      </c>
    </row>
    <row r="933" spans="1:11" s="12" customFormat="1" ht="11.25" customHeight="1">
      <c r="A933" s="23"/>
      <c r="B933" s="24" t="s">
        <v>626</v>
      </c>
      <c r="C933" s="2050" t="s">
        <v>593</v>
      </c>
      <c r="D933" s="124"/>
      <c r="E933" s="123" t="s">
        <v>322</v>
      </c>
      <c r="F933" s="28" t="s">
        <v>1453</v>
      </c>
      <c r="G933" s="83" t="s">
        <v>354</v>
      </c>
      <c r="H933" s="29"/>
      <c r="I933" s="30"/>
      <c r="J933" s="30">
        <v>25</v>
      </c>
      <c r="K933" s="32">
        <v>25</v>
      </c>
    </row>
    <row r="934" spans="1:11" s="12" customFormat="1" ht="11.25" customHeight="1">
      <c r="A934" s="23"/>
      <c r="B934" s="296" t="s">
        <v>315</v>
      </c>
      <c r="C934" s="2054" t="s">
        <v>797</v>
      </c>
      <c r="D934" s="1666"/>
      <c r="E934" s="140" t="s">
        <v>322</v>
      </c>
      <c r="F934" s="60" t="s">
        <v>2209</v>
      </c>
      <c r="G934" s="97" t="s">
        <v>354</v>
      </c>
      <c r="H934" s="43"/>
      <c r="I934" s="39"/>
      <c r="J934" s="39">
        <v>25</v>
      </c>
      <c r="K934" s="32">
        <v>25</v>
      </c>
    </row>
    <row r="935" spans="1:11" s="12" customFormat="1" ht="11.25" customHeight="1">
      <c r="A935" s="23"/>
      <c r="B935" s="296" t="s">
        <v>2123</v>
      </c>
      <c r="C935" s="2054" t="s">
        <v>3163</v>
      </c>
      <c r="D935" s="1666"/>
      <c r="E935" s="140" t="s">
        <v>322</v>
      </c>
      <c r="F935" s="1665" t="s">
        <v>2210</v>
      </c>
      <c r="G935" s="97" t="s">
        <v>354</v>
      </c>
      <c r="H935" s="43"/>
      <c r="I935" s="39"/>
      <c r="J935" s="39">
        <v>25</v>
      </c>
      <c r="K935" s="65">
        <v>26</v>
      </c>
    </row>
    <row r="936" spans="1:11" s="12" customFormat="1" ht="11.25" customHeight="1">
      <c r="A936" s="23"/>
      <c r="B936" s="2465" t="s">
        <v>2274</v>
      </c>
      <c r="C936" s="2466" t="s">
        <v>797</v>
      </c>
      <c r="D936" s="2467"/>
      <c r="E936" s="2426" t="s">
        <v>322</v>
      </c>
      <c r="F936" s="2468" t="s">
        <v>2878</v>
      </c>
      <c r="G936" s="2421" t="s">
        <v>354</v>
      </c>
      <c r="H936" s="1718"/>
      <c r="I936" s="1719"/>
      <c r="J936" s="1428">
        <v>25</v>
      </c>
      <c r="K936" s="1430">
        <v>22</v>
      </c>
    </row>
    <row r="937" spans="1:11" s="13" customFormat="1" ht="11.25" customHeight="1">
      <c r="A937" s="45" t="s">
        <v>2688</v>
      </c>
      <c r="B937" s="292" t="s">
        <v>1802</v>
      </c>
      <c r="C937" s="1214"/>
      <c r="D937" s="293"/>
      <c r="E937" s="80"/>
      <c r="F937" s="1668"/>
      <c r="G937" s="79"/>
      <c r="H937" s="21"/>
      <c r="I937" s="21"/>
      <c r="J937" s="19" t="s">
        <v>1014</v>
      </c>
      <c r="K937" s="855"/>
    </row>
    <row r="938" spans="1:11" s="12" customFormat="1" ht="11.25" customHeight="1">
      <c r="A938" s="23"/>
      <c r="B938" s="24" t="s">
        <v>2981</v>
      </c>
      <c r="C938" s="2055" t="s">
        <v>1851</v>
      </c>
      <c r="D938" s="126"/>
      <c r="E938" s="140" t="s">
        <v>2981</v>
      </c>
      <c r="F938" s="1665"/>
      <c r="G938" s="1667"/>
      <c r="H938" s="43"/>
      <c r="I938" s="105"/>
      <c r="J938" s="30" t="s">
        <v>1014</v>
      </c>
      <c r="K938" s="32">
        <v>0</v>
      </c>
    </row>
    <row r="939" spans="1:11" s="13" customFormat="1" ht="11.25" customHeight="1">
      <c r="A939" s="45" t="s">
        <v>1807</v>
      </c>
      <c r="B939" s="46" t="s">
        <v>2590</v>
      </c>
      <c r="C939" s="1214"/>
      <c r="D939" s="125"/>
      <c r="E939" s="20"/>
      <c r="F939" s="1652"/>
      <c r="G939" s="1573"/>
      <c r="H939" s="21"/>
      <c r="I939" s="21"/>
      <c r="J939" s="19" t="s">
        <v>1014</v>
      </c>
      <c r="K939" s="855"/>
    </row>
    <row r="940" spans="1:11" s="12" customFormat="1" ht="11.25" customHeight="1">
      <c r="A940" s="23"/>
      <c r="B940" s="90" t="s">
        <v>1794</v>
      </c>
      <c r="C940" s="2050" t="s">
        <v>3467</v>
      </c>
      <c r="D940" s="124" t="s">
        <v>1014</v>
      </c>
      <c r="E940" s="123" t="s">
        <v>624</v>
      </c>
      <c r="F940" s="60" t="s">
        <v>397</v>
      </c>
      <c r="G940" s="1669" t="s">
        <v>1641</v>
      </c>
      <c r="H940" s="29"/>
      <c r="I940" s="97"/>
      <c r="J940" s="39">
        <v>48</v>
      </c>
      <c r="K940" s="32">
        <v>47</v>
      </c>
    </row>
    <row r="941" spans="1:11" s="12" customFormat="1" ht="11.25" customHeight="1">
      <c r="A941" s="23"/>
      <c r="B941" s="90" t="s">
        <v>2981</v>
      </c>
      <c r="C941" s="2048" t="s">
        <v>1913</v>
      </c>
      <c r="D941" s="124"/>
      <c r="E941" s="140" t="s">
        <v>2981</v>
      </c>
      <c r="F941" s="60"/>
      <c r="G941" s="1651"/>
      <c r="H941" s="29"/>
      <c r="I941" s="97"/>
      <c r="J941" s="30" t="s">
        <v>1014</v>
      </c>
      <c r="K941" s="32">
        <v>1</v>
      </c>
    </row>
    <row r="942" spans="1:11" s="12" customFormat="1" ht="11.25" customHeight="1">
      <c r="A942" s="23"/>
      <c r="B942" s="50" t="s">
        <v>626</v>
      </c>
      <c r="C942" s="2055" t="s">
        <v>1913</v>
      </c>
      <c r="D942" s="295"/>
      <c r="E942" s="297" t="s">
        <v>322</v>
      </c>
      <c r="F942" s="59" t="s">
        <v>2567</v>
      </c>
      <c r="G942" s="134" t="s">
        <v>1641</v>
      </c>
      <c r="H942" s="53"/>
      <c r="I942" s="107"/>
      <c r="J942" s="51">
        <v>48</v>
      </c>
      <c r="K942" s="62">
        <v>47</v>
      </c>
    </row>
    <row r="943" spans="1:11" s="13" customFormat="1" ht="11.25" customHeight="1">
      <c r="A943" s="45" t="s">
        <v>1738</v>
      </c>
      <c r="B943" s="292" t="s">
        <v>1682</v>
      </c>
      <c r="C943" s="1670"/>
      <c r="D943" s="293"/>
      <c r="E943" s="80"/>
      <c r="F943" s="1668"/>
      <c r="G943" s="79"/>
      <c r="H943" s="104"/>
      <c r="I943" s="104"/>
      <c r="J943" s="138" t="s">
        <v>1014</v>
      </c>
      <c r="K943" s="796"/>
    </row>
    <row r="944" spans="1:11" s="12" customFormat="1" ht="11.25" customHeight="1">
      <c r="A944" s="23"/>
      <c r="B944" s="24" t="s">
        <v>2981</v>
      </c>
      <c r="C944" s="2055" t="s">
        <v>1852</v>
      </c>
      <c r="D944" s="126"/>
      <c r="E944" s="123" t="s">
        <v>2981</v>
      </c>
      <c r="F944" s="1665"/>
      <c r="G944" s="1667"/>
      <c r="H944" s="43"/>
      <c r="I944" s="105"/>
      <c r="J944" s="54" t="s">
        <v>1014</v>
      </c>
      <c r="K944" s="109">
        <v>2</v>
      </c>
    </row>
    <row r="945" spans="1:11" s="13" customFormat="1" ht="11.25" customHeight="1">
      <c r="A945" s="45" t="s">
        <v>2395</v>
      </c>
      <c r="B945" s="46" t="s">
        <v>2591</v>
      </c>
      <c r="C945" s="1670"/>
      <c r="D945" s="125"/>
      <c r="E945" s="20"/>
      <c r="F945" s="1652"/>
      <c r="G945" s="1573"/>
      <c r="H945" s="21"/>
      <c r="I945" s="21"/>
      <c r="J945" s="19" t="s">
        <v>1014</v>
      </c>
      <c r="K945" s="855"/>
    </row>
    <row r="946" spans="1:11" s="12" customFormat="1" ht="11.25" customHeight="1">
      <c r="A946" s="23"/>
      <c r="B946" s="90" t="s">
        <v>1794</v>
      </c>
      <c r="C946" s="2048" t="s">
        <v>1434</v>
      </c>
      <c r="D946" s="852"/>
      <c r="E946" s="771" t="s">
        <v>624</v>
      </c>
      <c r="F946" s="1671" t="s">
        <v>323</v>
      </c>
      <c r="G946" s="1664" t="s">
        <v>1641</v>
      </c>
      <c r="H946" s="29"/>
      <c r="I946" s="97"/>
      <c r="J946" s="30">
        <v>48</v>
      </c>
      <c r="K946" s="32">
        <v>45</v>
      </c>
    </row>
    <row r="947" spans="1:11" s="12" customFormat="1" ht="11.25" customHeight="1">
      <c r="A947" s="23"/>
      <c r="B947" s="90" t="s">
        <v>2981</v>
      </c>
      <c r="C947" s="2009" t="s">
        <v>1914</v>
      </c>
      <c r="D947" s="26"/>
      <c r="E947" s="38" t="s">
        <v>2981</v>
      </c>
      <c r="F947" s="60"/>
      <c r="G947" s="1651"/>
      <c r="H947" s="29"/>
      <c r="I947" s="97"/>
      <c r="J947" s="30" t="s">
        <v>1014</v>
      </c>
      <c r="K947" s="32">
        <v>1</v>
      </c>
    </row>
    <row r="948" spans="1:11" s="12" customFormat="1" ht="11.25" customHeight="1">
      <c r="A948" s="23"/>
      <c r="B948" s="24" t="s">
        <v>626</v>
      </c>
      <c r="C948" s="1975" t="s">
        <v>3456</v>
      </c>
      <c r="D948" s="42"/>
      <c r="E948" s="38" t="s">
        <v>322</v>
      </c>
      <c r="F948" s="59" t="s">
        <v>1877</v>
      </c>
      <c r="G948" s="52" t="s">
        <v>1641</v>
      </c>
      <c r="H948" s="43"/>
      <c r="I948" s="105"/>
      <c r="J948" s="30">
        <v>48</v>
      </c>
      <c r="K948" s="32">
        <v>45</v>
      </c>
    </row>
    <row r="949" spans="1:11" s="13" customFormat="1" ht="11.25" customHeight="1">
      <c r="A949" s="45" t="s">
        <v>2397</v>
      </c>
      <c r="B949" s="46" t="s">
        <v>2751</v>
      </c>
      <c r="C949" s="788"/>
      <c r="D949" s="18"/>
      <c r="E949" s="19"/>
      <c r="F949" s="1652"/>
      <c r="G949" s="1573"/>
      <c r="H949" s="21"/>
      <c r="I949" s="21"/>
      <c r="J949" s="19" t="s">
        <v>1014</v>
      </c>
      <c r="K949" s="855"/>
    </row>
    <row r="950" spans="1:11" s="12" customFormat="1" ht="11.25" customHeight="1">
      <c r="A950" s="23"/>
      <c r="B950" s="90" t="s">
        <v>1794</v>
      </c>
      <c r="C950" s="2009" t="s">
        <v>1915</v>
      </c>
      <c r="D950" s="26"/>
      <c r="E950" s="27" t="s">
        <v>624</v>
      </c>
      <c r="F950" s="1665" t="s">
        <v>550</v>
      </c>
      <c r="G950" s="1664" t="s">
        <v>1641</v>
      </c>
      <c r="H950" s="29"/>
      <c r="I950" s="97"/>
      <c r="J950" s="30">
        <v>48</v>
      </c>
      <c r="K950" s="32">
        <v>42</v>
      </c>
    </row>
    <row r="951" spans="1:11" s="12" customFormat="1" ht="11.25" customHeight="1">
      <c r="A951" s="23"/>
      <c r="B951" s="90" t="s">
        <v>2981</v>
      </c>
      <c r="C951" s="2009" t="s">
        <v>1915</v>
      </c>
      <c r="D951" s="26"/>
      <c r="E951" s="38" t="s">
        <v>2981</v>
      </c>
      <c r="F951" s="29"/>
      <c r="G951" s="1651"/>
      <c r="H951" s="29"/>
      <c r="I951" s="97"/>
      <c r="J951" s="30" t="s">
        <v>1014</v>
      </c>
      <c r="K951" s="32">
        <v>1</v>
      </c>
    </row>
    <row r="952" spans="1:11" s="12" customFormat="1" ht="11.25" customHeight="1">
      <c r="A952" s="23"/>
      <c r="B952" s="24" t="s">
        <v>626</v>
      </c>
      <c r="C952" s="1975" t="s">
        <v>436</v>
      </c>
      <c r="D952" s="58"/>
      <c r="E952" s="51" t="s">
        <v>322</v>
      </c>
      <c r="F952" s="53" t="s">
        <v>2189</v>
      </c>
      <c r="G952" s="52" t="s">
        <v>1641</v>
      </c>
      <c r="H952" s="53"/>
      <c r="I952" s="107"/>
      <c r="J952" s="54">
        <v>48</v>
      </c>
      <c r="K952" s="32">
        <v>42</v>
      </c>
    </row>
    <row r="953" spans="1:11" s="13" customFormat="1" ht="11.25" customHeight="1">
      <c r="A953" s="45" t="s">
        <v>1739</v>
      </c>
      <c r="B953" s="46" t="s">
        <v>1740</v>
      </c>
      <c r="C953" s="788"/>
      <c r="D953" s="77"/>
      <c r="E953" s="78"/>
      <c r="F953" s="294"/>
      <c r="G953" s="104"/>
      <c r="H953" s="104"/>
      <c r="I953" s="104"/>
      <c r="J953" s="354" t="s">
        <v>1014</v>
      </c>
      <c r="K953" s="1148"/>
    </row>
    <row r="954" spans="1:11" s="12" customFormat="1" ht="11.25" customHeight="1">
      <c r="A954" s="23"/>
      <c r="B954" s="24" t="s">
        <v>2981</v>
      </c>
      <c r="C954" s="1975" t="s">
        <v>2691</v>
      </c>
      <c r="D954" s="58"/>
      <c r="E954" s="27" t="s">
        <v>2981</v>
      </c>
      <c r="F954" s="43"/>
      <c r="G954" s="105"/>
      <c r="H954" s="43"/>
      <c r="I954" s="105"/>
      <c r="J954" s="31" t="s">
        <v>1014</v>
      </c>
      <c r="K954" s="109">
        <v>0</v>
      </c>
    </row>
    <row r="955" spans="1:11" s="13" customFormat="1" ht="11.25" customHeight="1">
      <c r="A955" s="45" t="s">
        <v>1234</v>
      </c>
      <c r="B955" s="46" t="s">
        <v>2505</v>
      </c>
      <c r="C955" s="788"/>
      <c r="D955" s="77"/>
      <c r="E955" s="19"/>
      <c r="F955" s="289"/>
      <c r="G955" s="21"/>
      <c r="H955" s="21"/>
      <c r="I955" s="21"/>
      <c r="J955" s="19" t="s">
        <v>1014</v>
      </c>
      <c r="K955" s="855"/>
    </row>
    <row r="956" spans="1:11" s="12" customFormat="1" ht="11.25" customHeight="1">
      <c r="A956" s="49"/>
      <c r="B956" s="61" t="s">
        <v>1794</v>
      </c>
      <c r="C956" s="1975" t="s">
        <v>2506</v>
      </c>
      <c r="D956" s="58"/>
      <c r="E956" s="51" t="s">
        <v>624</v>
      </c>
      <c r="F956" s="53" t="s">
        <v>2907</v>
      </c>
      <c r="G956" s="1157" t="s">
        <v>2655</v>
      </c>
      <c r="H956" s="53"/>
      <c r="I956" s="107"/>
      <c r="J956" s="54">
        <v>224</v>
      </c>
      <c r="K956" s="62">
        <v>301</v>
      </c>
    </row>
    <row r="957" spans="1:11" s="1820" customFormat="1" ht="11.25" customHeight="1">
      <c r="A957" s="45" t="s">
        <v>1236</v>
      </c>
      <c r="B957" s="46" t="s">
        <v>2762</v>
      </c>
      <c r="C957" s="788"/>
      <c r="D957" s="1818"/>
      <c r="E957" s="1819"/>
      <c r="F957" s="289"/>
      <c r="G957" s="21"/>
      <c r="H957" s="21"/>
      <c r="I957" s="21"/>
      <c r="J957" s="1819" t="s">
        <v>1014</v>
      </c>
      <c r="K957" s="855"/>
    </row>
    <row r="958" spans="1:11" s="1796" customFormat="1" ht="11.25" customHeight="1">
      <c r="A958" s="49"/>
      <c r="B958" s="61" t="s">
        <v>1794</v>
      </c>
      <c r="C958" s="1975" t="s">
        <v>3203</v>
      </c>
      <c r="D958" s="1824"/>
      <c r="E958" s="1799" t="s">
        <v>624</v>
      </c>
      <c r="F958" s="2659" t="s">
        <v>3737</v>
      </c>
      <c r="G958" s="2660" t="s">
        <v>1641</v>
      </c>
      <c r="H958" s="53"/>
      <c r="I958" s="107"/>
      <c r="J958" s="54">
        <v>48</v>
      </c>
      <c r="K958" s="62">
        <v>18</v>
      </c>
    </row>
    <row r="959" spans="1:11" s="12" customFormat="1" ht="11.25" customHeight="1">
      <c r="A959" s="2" t="s">
        <v>1316</v>
      </c>
      <c r="B959" s="786"/>
      <c r="C959" s="1876"/>
      <c r="D959" s="55"/>
      <c r="E959" s="4"/>
      <c r="F959" s="108"/>
      <c r="G959" s="85"/>
      <c r="H959" s="56"/>
      <c r="I959" s="85"/>
      <c r="J959" s="787" t="s">
        <v>1014</v>
      </c>
      <c r="K959" s="787"/>
    </row>
    <row r="960" spans="1:11" s="13" customFormat="1" ht="11.25" customHeight="1">
      <c r="A960" s="45" t="s">
        <v>2645</v>
      </c>
      <c r="B960" s="46" t="s">
        <v>1097</v>
      </c>
      <c r="C960" s="788"/>
      <c r="D960" s="18"/>
      <c r="E960" s="19"/>
      <c r="F960" s="289"/>
      <c r="G960" s="21"/>
      <c r="H960" s="21"/>
      <c r="I960" s="21"/>
      <c r="J960" s="19" t="s">
        <v>1014</v>
      </c>
      <c r="K960" s="855"/>
    </row>
    <row r="961" spans="1:11" s="12" customFormat="1" ht="11.25" customHeight="1">
      <c r="A961" s="23"/>
      <c r="B961" s="90" t="s">
        <v>1794</v>
      </c>
      <c r="C961" s="2009" t="s">
        <v>2882</v>
      </c>
      <c r="D961" s="155" t="s">
        <v>521</v>
      </c>
      <c r="E961" s="93" t="s">
        <v>624</v>
      </c>
      <c r="F961" s="871" t="s">
        <v>616</v>
      </c>
      <c r="G961" s="2650" t="s">
        <v>1632</v>
      </c>
      <c r="H961" s="29"/>
      <c r="I961" s="97"/>
      <c r="J961" s="30">
        <v>64</v>
      </c>
      <c r="K961" s="32">
        <v>76</v>
      </c>
    </row>
    <row r="962" spans="1:11" s="12" customFormat="1" ht="11.25" customHeight="1">
      <c r="A962" s="23"/>
      <c r="B962" s="90" t="s">
        <v>2981</v>
      </c>
      <c r="C962" s="2049" t="s">
        <v>3457</v>
      </c>
      <c r="D962" s="155"/>
      <c r="E962" s="38" t="s">
        <v>2981</v>
      </c>
      <c r="F962" s="29"/>
      <c r="G962" s="2650"/>
      <c r="H962" s="29"/>
      <c r="I962" s="97"/>
      <c r="J962" s="30" t="s">
        <v>1014</v>
      </c>
      <c r="K962" s="32">
        <v>0</v>
      </c>
    </row>
    <row r="963" spans="1:11" s="12" customFormat="1" ht="11.25" customHeight="1">
      <c r="A963" s="23"/>
      <c r="B963" s="24" t="s">
        <v>626</v>
      </c>
      <c r="C963" s="2084" t="s">
        <v>3457</v>
      </c>
      <c r="D963" s="1053"/>
      <c r="E963" s="38" t="s">
        <v>322</v>
      </c>
      <c r="F963" s="29" t="s">
        <v>952</v>
      </c>
      <c r="G963" s="2650" t="s">
        <v>1632</v>
      </c>
      <c r="H963" s="43"/>
      <c r="I963" s="105"/>
      <c r="J963" s="30">
        <v>64</v>
      </c>
      <c r="K963" s="32">
        <v>76</v>
      </c>
    </row>
    <row r="964" spans="1:11" s="13" customFormat="1" ht="11.25" customHeight="1">
      <c r="A964" s="45" t="s">
        <v>1888</v>
      </c>
      <c r="B964" s="46" t="s">
        <v>2824</v>
      </c>
      <c r="C964" s="1875"/>
      <c r="D964" s="18"/>
      <c r="E964" s="19"/>
      <c r="F964" s="289"/>
      <c r="G964" s="21"/>
      <c r="H964" s="21"/>
      <c r="I964" s="21"/>
      <c r="J964" s="19" t="s">
        <v>1014</v>
      </c>
      <c r="K964" s="855"/>
    </row>
    <row r="965" spans="1:11" s="12" customFormat="1" ht="11.25" customHeight="1">
      <c r="A965" s="23"/>
      <c r="B965" s="24" t="s">
        <v>2981</v>
      </c>
      <c r="C965" s="1975" t="s">
        <v>437</v>
      </c>
      <c r="D965" s="42"/>
      <c r="E965" s="27" t="s">
        <v>2981</v>
      </c>
      <c r="F965" s="43"/>
      <c r="G965" s="105"/>
      <c r="H965" s="43"/>
      <c r="I965" s="105"/>
      <c r="J965" s="31" t="s">
        <v>1014</v>
      </c>
      <c r="K965" s="32">
        <v>0</v>
      </c>
    </row>
    <row r="966" spans="1:11" s="13" customFormat="1" ht="11.25" customHeight="1">
      <c r="A966" s="45" t="s">
        <v>824</v>
      </c>
      <c r="B966" s="46" t="s">
        <v>2825</v>
      </c>
      <c r="C966" s="1875"/>
      <c r="D966" s="18"/>
      <c r="E966" s="19"/>
      <c r="F966" s="289"/>
      <c r="G966" s="21"/>
      <c r="H966" s="21"/>
      <c r="I966" s="21"/>
      <c r="J966" s="19" t="s">
        <v>1014</v>
      </c>
      <c r="K966" s="855"/>
    </row>
    <row r="967" spans="1:11" s="12" customFormat="1" ht="11.25" customHeight="1">
      <c r="A967" s="49"/>
      <c r="B967" s="50" t="s">
        <v>2981</v>
      </c>
      <c r="C967" s="1989" t="s">
        <v>2691</v>
      </c>
      <c r="D967" s="58"/>
      <c r="E967" s="51" t="s">
        <v>2981</v>
      </c>
      <c r="F967" s="53"/>
      <c r="G967" s="107"/>
      <c r="H967" s="53"/>
      <c r="I967" s="107"/>
      <c r="J967" s="356" t="s">
        <v>1014</v>
      </c>
      <c r="K967" s="62">
        <v>1</v>
      </c>
    </row>
    <row r="968" spans="1:11" s="13" customFormat="1" ht="11.25" customHeight="1">
      <c r="A968" s="45" t="s">
        <v>2032</v>
      </c>
      <c r="B968" s="46" t="s">
        <v>2826</v>
      </c>
      <c r="C968" s="1875"/>
      <c r="D968" s="18"/>
      <c r="E968" s="19"/>
      <c r="F968" s="893"/>
      <c r="G968" s="21"/>
      <c r="H968" s="21"/>
      <c r="I968" s="21"/>
      <c r="J968" s="19" t="s">
        <v>1014</v>
      </c>
      <c r="K968" s="855"/>
    </row>
    <row r="969" spans="1:11" s="12" customFormat="1" ht="11.25" customHeight="1">
      <c r="A969" s="23"/>
      <c r="B969" s="24" t="s">
        <v>2981</v>
      </c>
      <c r="C969" s="1989" t="s">
        <v>2827</v>
      </c>
      <c r="D969" s="42"/>
      <c r="E969" s="27" t="s">
        <v>2981</v>
      </c>
      <c r="F969" s="871"/>
      <c r="G969" s="105"/>
      <c r="H969" s="43"/>
      <c r="I969" s="105"/>
      <c r="J969" s="31" t="s">
        <v>1014</v>
      </c>
      <c r="K969" s="62">
        <v>0</v>
      </c>
    </row>
    <row r="970" spans="1:11" s="1875" customFormat="1" ht="11.25" customHeight="1">
      <c r="A970" s="45" t="s">
        <v>1456</v>
      </c>
      <c r="B970" s="46" t="s">
        <v>3431</v>
      </c>
      <c r="D970" s="1152"/>
      <c r="E970" s="1819"/>
      <c r="F970" s="289"/>
      <c r="G970" s="21"/>
      <c r="H970" s="21"/>
      <c r="I970" s="21"/>
      <c r="J970" s="1819" t="s">
        <v>1014</v>
      </c>
      <c r="K970" s="855"/>
    </row>
    <row r="971" spans="1:11" s="1874" customFormat="1" ht="11.25" customHeight="1">
      <c r="A971" s="23"/>
      <c r="B971" s="90" t="s">
        <v>1794</v>
      </c>
      <c r="C971" s="2009" t="s">
        <v>2827</v>
      </c>
      <c r="D971" s="1831" t="s">
        <v>1014</v>
      </c>
      <c r="E971" s="93" t="s">
        <v>624</v>
      </c>
      <c r="F971" s="871" t="s">
        <v>2837</v>
      </c>
      <c r="G971" s="83" t="s">
        <v>1641</v>
      </c>
      <c r="H971" s="1151"/>
      <c r="I971" s="97"/>
      <c r="J971" s="30">
        <v>48</v>
      </c>
      <c r="K971" s="32">
        <v>33</v>
      </c>
    </row>
    <row r="972" spans="1:11" s="1874" customFormat="1" ht="11.25" customHeight="1">
      <c r="A972" s="23"/>
      <c r="B972" s="1974" t="s">
        <v>626</v>
      </c>
      <c r="C972" s="1975" t="s">
        <v>3432</v>
      </c>
      <c r="D972" s="1814"/>
      <c r="E972" s="1813" t="s">
        <v>322</v>
      </c>
      <c r="F972" s="871" t="s">
        <v>820</v>
      </c>
      <c r="G972" s="83" t="s">
        <v>1641</v>
      </c>
      <c r="H972" s="43"/>
      <c r="I972" s="105"/>
      <c r="J972" s="30">
        <v>48</v>
      </c>
      <c r="K972" s="32">
        <v>33</v>
      </c>
    </row>
    <row r="973" spans="1:11" s="13" customFormat="1" ht="11.25" customHeight="1">
      <c r="A973" s="45" t="s">
        <v>2647</v>
      </c>
      <c r="B973" s="46" t="s">
        <v>658</v>
      </c>
      <c r="C973" s="1875"/>
      <c r="D973" s="18" t="s">
        <v>587</v>
      </c>
      <c r="E973" s="19"/>
      <c r="F973" s="893"/>
      <c r="G973" s="21"/>
      <c r="H973" s="21"/>
      <c r="I973" s="21"/>
      <c r="J973" s="19" t="s">
        <v>1014</v>
      </c>
      <c r="K973" s="855"/>
    </row>
    <row r="974" spans="1:11" s="12" customFormat="1" ht="11.25" customHeight="1">
      <c r="A974" s="49"/>
      <c r="B974" s="61" t="s">
        <v>1794</v>
      </c>
      <c r="C974" s="1973" t="s">
        <v>2737</v>
      </c>
      <c r="D974" s="156"/>
      <c r="E974" s="94" t="s">
        <v>624</v>
      </c>
      <c r="F974" s="769" t="s">
        <v>2189</v>
      </c>
      <c r="G974" s="107" t="s">
        <v>354</v>
      </c>
      <c r="H974" s="53"/>
      <c r="I974" s="107"/>
      <c r="J974" s="54">
        <v>25</v>
      </c>
      <c r="K974" s="62">
        <v>27</v>
      </c>
    </row>
    <row r="975" spans="1:11" s="12" customFormat="1" ht="10.5" customHeight="1">
      <c r="A975" s="14" t="s">
        <v>2596</v>
      </c>
      <c r="B975" s="786"/>
      <c r="C975" s="4"/>
      <c r="D975" s="55"/>
      <c r="E975" s="4"/>
      <c r="F975" s="108"/>
      <c r="G975" s="108"/>
      <c r="H975" s="56"/>
      <c r="I975" s="108"/>
      <c r="J975" s="85" t="s">
        <v>1014</v>
      </c>
      <c r="K975" s="877"/>
    </row>
    <row r="976" spans="1:11" s="12" customFormat="1" ht="11.25" customHeight="1">
      <c r="A976" s="2" t="s">
        <v>2388</v>
      </c>
      <c r="B976" s="786"/>
      <c r="C976" s="4"/>
      <c r="D976" s="55"/>
      <c r="E976" s="4"/>
      <c r="F976" s="108"/>
      <c r="G976" s="85"/>
      <c r="H976" s="56"/>
      <c r="I976" s="85"/>
      <c r="J976" s="787" t="s">
        <v>1014</v>
      </c>
      <c r="K976" s="787"/>
    </row>
    <row r="977" spans="1:11" s="13" customFormat="1" ht="11.25" customHeight="1">
      <c r="A977" s="15" t="s">
        <v>2027</v>
      </c>
      <c r="B977" s="16" t="s">
        <v>1675</v>
      </c>
      <c r="C977" s="35"/>
      <c r="D977" s="18"/>
      <c r="E977" s="19"/>
      <c r="F977" s="289"/>
      <c r="G977" s="21"/>
      <c r="H977" s="21"/>
      <c r="I977" s="21"/>
      <c r="J977" s="19" t="s">
        <v>1014</v>
      </c>
      <c r="K977" s="855"/>
    </row>
    <row r="978" spans="1:11" s="12" customFormat="1" ht="11.25" customHeight="1">
      <c r="A978" s="23"/>
      <c r="B978" s="24" t="s">
        <v>2574</v>
      </c>
      <c r="C978" s="34" t="s">
        <v>2536</v>
      </c>
      <c r="D978" s="42" t="s">
        <v>1014</v>
      </c>
      <c r="E978" s="38" t="s">
        <v>322</v>
      </c>
      <c r="F978" s="43"/>
      <c r="G978" s="97"/>
      <c r="H978" s="29"/>
      <c r="I978" s="97"/>
      <c r="J978" s="30" t="s">
        <v>1014</v>
      </c>
      <c r="K978" s="32">
        <v>4</v>
      </c>
    </row>
    <row r="979" spans="1:11" s="12" customFormat="1" ht="11.25" customHeight="1">
      <c r="A979" s="23"/>
      <c r="B979" s="24" t="s">
        <v>2575</v>
      </c>
      <c r="C979" s="34" t="s">
        <v>2160</v>
      </c>
      <c r="D979" s="26" t="s">
        <v>1014</v>
      </c>
      <c r="E979" s="27" t="s">
        <v>322</v>
      </c>
      <c r="F979" s="29"/>
      <c r="G979" s="97"/>
      <c r="H979" s="29"/>
      <c r="I979" s="97"/>
      <c r="J979" s="30" t="s">
        <v>1014</v>
      </c>
      <c r="K979" s="32">
        <v>1</v>
      </c>
    </row>
    <row r="980" spans="1:11" s="12" customFormat="1" ht="11.25" customHeight="1">
      <c r="A980" s="23"/>
      <c r="B980" s="24" t="s">
        <v>1288</v>
      </c>
      <c r="C980" s="34" t="s">
        <v>2738</v>
      </c>
      <c r="D980" s="26" t="s">
        <v>1014</v>
      </c>
      <c r="E980" s="27" t="s">
        <v>322</v>
      </c>
      <c r="F980" s="29"/>
      <c r="G980" s="97"/>
      <c r="H980" s="29"/>
      <c r="I980" s="97"/>
      <c r="J980" s="30" t="s">
        <v>1014</v>
      </c>
      <c r="K980" s="32">
        <v>5</v>
      </c>
    </row>
    <row r="981" spans="1:11" s="12" customFormat="1" ht="11.25" customHeight="1">
      <c r="A981" s="23"/>
      <c r="B981" s="24" t="s">
        <v>1704</v>
      </c>
      <c r="C981" s="34" t="s">
        <v>734</v>
      </c>
      <c r="D981" s="26" t="s">
        <v>1014</v>
      </c>
      <c r="E981" s="27" t="s">
        <v>322</v>
      </c>
      <c r="F981" s="29"/>
      <c r="G981" s="97"/>
      <c r="H981" s="29"/>
      <c r="I981" s="97"/>
      <c r="J981" s="30" t="s">
        <v>1014</v>
      </c>
      <c r="K981" s="32">
        <v>4</v>
      </c>
    </row>
    <row r="982" spans="1:11" s="13" customFormat="1" ht="11.25" customHeight="1">
      <c r="A982" s="849"/>
      <c r="B982" s="16" t="s">
        <v>1676</v>
      </c>
      <c r="C982" s="876"/>
      <c r="D982" s="18"/>
      <c r="E982" s="19"/>
      <c r="F982" s="289"/>
      <c r="G982" s="21"/>
      <c r="H982" s="21"/>
      <c r="I982" s="21"/>
      <c r="J982" s="19" t="s">
        <v>1014</v>
      </c>
      <c r="K982" s="855"/>
    </row>
    <row r="983" spans="1:11" s="12" customFormat="1" ht="11.25" customHeight="1">
      <c r="A983" s="23"/>
      <c r="B983" s="50" t="s">
        <v>2162</v>
      </c>
      <c r="C983" s="44" t="s">
        <v>2738</v>
      </c>
      <c r="D983" s="58" t="s">
        <v>1014</v>
      </c>
      <c r="E983" s="51" t="s">
        <v>322</v>
      </c>
      <c r="F983" s="53"/>
      <c r="G983" s="97"/>
      <c r="H983" s="29"/>
      <c r="I983" s="97"/>
      <c r="J983" s="30" t="s">
        <v>1014</v>
      </c>
      <c r="K983" s="32">
        <v>0</v>
      </c>
    </row>
    <row r="984" spans="1:11" s="13" customFormat="1" ht="11.25" customHeight="1">
      <c r="A984" s="15" t="s">
        <v>321</v>
      </c>
      <c r="B984" s="117" t="s">
        <v>2668</v>
      </c>
      <c r="C984" s="35"/>
      <c r="D984" s="77"/>
      <c r="E984" s="78"/>
      <c r="F984" s="294"/>
      <c r="G984" s="21"/>
      <c r="H984" s="21"/>
      <c r="I984" s="21"/>
      <c r="J984" s="19" t="s">
        <v>1014</v>
      </c>
      <c r="K984" s="855"/>
    </row>
    <row r="985" spans="1:11" s="12" customFormat="1" ht="11.25" customHeight="1">
      <c r="A985" s="23"/>
      <c r="B985" s="24" t="s">
        <v>2161</v>
      </c>
      <c r="C985" s="34" t="s">
        <v>2739</v>
      </c>
      <c r="D985" s="26" t="s">
        <v>1014</v>
      </c>
      <c r="E985" s="27" t="s">
        <v>322</v>
      </c>
      <c r="F985" s="29"/>
      <c r="G985" s="97"/>
      <c r="H985" s="29"/>
      <c r="I985" s="97"/>
      <c r="J985" s="30" t="s">
        <v>1014</v>
      </c>
      <c r="K985" s="32">
        <v>10</v>
      </c>
    </row>
    <row r="986" spans="1:11" s="12" customFormat="1" ht="11.25" customHeight="1">
      <c r="A986" s="23"/>
      <c r="B986" s="24" t="s">
        <v>2981</v>
      </c>
      <c r="C986" s="34" t="s">
        <v>1912</v>
      </c>
      <c r="D986" s="26" t="s">
        <v>1014</v>
      </c>
      <c r="E986" s="27" t="s">
        <v>322</v>
      </c>
      <c r="F986" s="29"/>
      <c r="G986" s="97"/>
      <c r="H986" s="29"/>
      <c r="I986" s="97"/>
      <c r="J986" s="30" t="s">
        <v>1014</v>
      </c>
      <c r="K986" s="32">
        <v>2</v>
      </c>
    </row>
    <row r="987" spans="1:11" s="12" customFormat="1" ht="11.25" customHeight="1">
      <c r="A987" s="23"/>
      <c r="B987" s="24" t="s">
        <v>2106</v>
      </c>
      <c r="C987" s="41" t="s">
        <v>1425</v>
      </c>
      <c r="D987" s="136" t="s">
        <v>1014</v>
      </c>
      <c r="E987" s="67" t="s">
        <v>322</v>
      </c>
      <c r="F987" s="137"/>
      <c r="G987" s="83"/>
      <c r="H987" s="29"/>
      <c r="I987" s="97"/>
      <c r="J987" s="30" t="s">
        <v>1014</v>
      </c>
      <c r="K987" s="32">
        <v>0</v>
      </c>
    </row>
    <row r="988" spans="1:11" s="13" customFormat="1" ht="11.25" customHeight="1">
      <c r="A988" s="15" t="s">
        <v>2188</v>
      </c>
      <c r="B988" s="16" t="s">
        <v>1153</v>
      </c>
      <c r="C988" s="35"/>
      <c r="D988" s="77"/>
      <c r="E988" s="78"/>
      <c r="F988" s="294"/>
      <c r="G988" s="21"/>
      <c r="H988" s="21"/>
      <c r="I988" s="21"/>
      <c r="J988" s="19" t="s">
        <v>1014</v>
      </c>
      <c r="K988" s="855"/>
    </row>
    <row r="989" spans="1:11" s="12" customFormat="1" ht="11.25" customHeight="1">
      <c r="A989" s="23"/>
      <c r="B989" s="24" t="s">
        <v>2573</v>
      </c>
      <c r="C989" s="34" t="s">
        <v>785</v>
      </c>
      <c r="D989" s="26" t="s">
        <v>1014</v>
      </c>
      <c r="E989" s="27" t="s">
        <v>322</v>
      </c>
      <c r="F989" s="29"/>
      <c r="G989" s="97"/>
      <c r="H989" s="29"/>
      <c r="I989" s="97"/>
      <c r="J989" s="30" t="s">
        <v>1014</v>
      </c>
      <c r="K989" s="32">
        <v>0</v>
      </c>
    </row>
    <row r="990" spans="1:11" s="12" customFormat="1" ht="11.25" customHeight="1">
      <c r="A990" s="49"/>
      <c r="B990" s="50" t="s">
        <v>759</v>
      </c>
      <c r="C990" s="44" t="s">
        <v>1502</v>
      </c>
      <c r="D990" s="58" t="s">
        <v>1014</v>
      </c>
      <c r="E990" s="51" t="s">
        <v>322</v>
      </c>
      <c r="F990" s="53"/>
      <c r="G990" s="107"/>
      <c r="H990" s="53"/>
      <c r="I990" s="107"/>
      <c r="J990" s="54" t="s">
        <v>1014</v>
      </c>
      <c r="K990" s="62">
        <v>1</v>
      </c>
    </row>
    <row r="991" spans="1:11" s="13" customFormat="1" ht="11.25" customHeight="1">
      <c r="A991" s="1176" t="s">
        <v>567</v>
      </c>
      <c r="B991" s="298" t="s">
        <v>2432</v>
      </c>
      <c r="C991" s="1177"/>
      <c r="D991" s="1178"/>
      <c r="E991" s="1179"/>
      <c r="F991" s="1180"/>
      <c r="G991" s="1179"/>
      <c r="H991" s="21"/>
      <c r="I991" s="21"/>
      <c r="J991" s="19" t="s">
        <v>1014</v>
      </c>
      <c r="K991" s="855"/>
    </row>
    <row r="992" spans="1:11" s="12" customFormat="1" ht="11.25" customHeight="1">
      <c r="A992" s="1449"/>
      <c r="B992" s="1450" t="s">
        <v>1718</v>
      </c>
      <c r="C992" s="1451" t="s">
        <v>3776</v>
      </c>
      <c r="D992" s="1452"/>
      <c r="E992" s="27" t="s">
        <v>322</v>
      </c>
      <c r="F992" s="871"/>
      <c r="G992" s="1453"/>
      <c r="H992" s="43"/>
      <c r="I992" s="105"/>
      <c r="J992" s="38" t="s">
        <v>1014</v>
      </c>
      <c r="K992" s="127">
        <v>15</v>
      </c>
    </row>
    <row r="993" spans="1:11" s="12" customFormat="1" ht="11.25" customHeight="1">
      <c r="A993" s="1449"/>
      <c r="B993" s="872" t="s">
        <v>2345</v>
      </c>
      <c r="C993" s="1972" t="s">
        <v>3318</v>
      </c>
      <c r="D993" s="93"/>
      <c r="E993" s="27" t="s">
        <v>322</v>
      </c>
      <c r="F993" s="300"/>
      <c r="G993" s="301"/>
      <c r="H993" s="29"/>
      <c r="I993" s="97"/>
      <c r="J993" s="27" t="s">
        <v>1014</v>
      </c>
      <c r="K993" s="139">
        <v>3</v>
      </c>
    </row>
    <row r="994" spans="1:11" s="12" customFormat="1" ht="11.25" customHeight="1">
      <c r="A994" s="1449"/>
      <c r="B994" s="1450" t="s">
        <v>568</v>
      </c>
      <c r="C994" s="1451" t="s">
        <v>3319</v>
      </c>
      <c r="D994" s="1452"/>
      <c r="E994" s="27" t="s">
        <v>322</v>
      </c>
      <c r="F994" s="871"/>
      <c r="G994" s="1453"/>
      <c r="H994" s="43"/>
      <c r="I994" s="105"/>
      <c r="J994" s="38" t="s">
        <v>1014</v>
      </c>
      <c r="K994" s="127">
        <v>7</v>
      </c>
    </row>
    <row r="995" spans="1:11" s="12" customFormat="1" ht="11.25" customHeight="1">
      <c r="A995" s="1449"/>
      <c r="B995" s="872" t="s">
        <v>1719</v>
      </c>
      <c r="C995" s="1973" t="s">
        <v>3320</v>
      </c>
      <c r="D995" s="93"/>
      <c r="E995" s="27" t="s">
        <v>322</v>
      </c>
      <c r="F995" s="300"/>
      <c r="G995" s="301"/>
      <c r="H995" s="29"/>
      <c r="I995" s="97"/>
      <c r="J995" s="27" t="s">
        <v>1014</v>
      </c>
      <c r="K995" s="139">
        <v>13</v>
      </c>
    </row>
    <row r="996" spans="1:11" s="13" customFormat="1" ht="11.25" customHeight="1">
      <c r="A996" s="1176" t="s">
        <v>2433</v>
      </c>
      <c r="B996" s="298" t="s">
        <v>2667</v>
      </c>
      <c r="C996" s="1177"/>
      <c r="D996" s="1178"/>
      <c r="E996" s="1179"/>
      <c r="F996" s="1180"/>
      <c r="G996" s="1179"/>
      <c r="H996" s="21"/>
      <c r="I996" s="21"/>
      <c r="J996" s="19" t="s">
        <v>1014</v>
      </c>
      <c r="K996" s="855"/>
    </row>
    <row r="997" spans="1:11" s="12" customFormat="1" ht="11.25" customHeight="1">
      <c r="A997" s="1449"/>
      <c r="B997" s="1450" t="s">
        <v>1240</v>
      </c>
      <c r="C997" s="1451" t="s">
        <v>3321</v>
      </c>
      <c r="D997" s="1452"/>
      <c r="E997" s="27" t="s">
        <v>322</v>
      </c>
      <c r="F997" s="871"/>
      <c r="G997" s="1453"/>
      <c r="H997" s="43"/>
      <c r="I997" s="105"/>
      <c r="J997" s="38" t="s">
        <v>1014</v>
      </c>
      <c r="K997" s="127">
        <v>16</v>
      </c>
    </row>
    <row r="998" spans="1:11" s="12" customFormat="1" ht="11.25" customHeight="1">
      <c r="A998" s="1449"/>
      <c r="B998" s="872" t="s">
        <v>1241</v>
      </c>
      <c r="C998" s="1972" t="s">
        <v>3322</v>
      </c>
      <c r="D998" s="93"/>
      <c r="E998" s="27" t="s">
        <v>322</v>
      </c>
      <c r="F998" s="300"/>
      <c r="G998" s="301"/>
      <c r="H998" s="29"/>
      <c r="I998" s="97"/>
      <c r="J998" s="27" t="s">
        <v>1014</v>
      </c>
      <c r="K998" s="139">
        <v>11</v>
      </c>
    </row>
    <row r="999" spans="1:11" s="12" customFormat="1" ht="11.25" customHeight="1">
      <c r="A999" s="1449"/>
      <c r="B999" s="1450" t="s">
        <v>1242</v>
      </c>
      <c r="C999" s="1451" t="s">
        <v>3323</v>
      </c>
      <c r="D999" s="1452"/>
      <c r="E999" s="27" t="s">
        <v>322</v>
      </c>
      <c r="F999" s="871"/>
      <c r="G999" s="1453"/>
      <c r="H999" s="43"/>
      <c r="I999" s="105"/>
      <c r="J999" s="38" t="s">
        <v>1014</v>
      </c>
      <c r="K999" s="127">
        <v>4</v>
      </c>
    </row>
    <row r="1000" spans="1:11" s="12" customFormat="1" ht="11.25" customHeight="1">
      <c r="A1000" s="1449"/>
      <c r="B1000" s="872" t="s">
        <v>569</v>
      </c>
      <c r="C1000" s="1973" t="s">
        <v>3324</v>
      </c>
      <c r="D1000" s="93"/>
      <c r="E1000" s="27" t="s">
        <v>322</v>
      </c>
      <c r="F1000" s="300"/>
      <c r="G1000" s="301"/>
      <c r="H1000" s="29"/>
      <c r="I1000" s="97"/>
      <c r="J1000" s="27" t="s">
        <v>1014</v>
      </c>
      <c r="K1000" s="139">
        <v>4</v>
      </c>
    </row>
    <row r="1001" spans="1:11" s="13" customFormat="1" ht="11.25" customHeight="1">
      <c r="A1001" s="1176" t="s">
        <v>2434</v>
      </c>
      <c r="B1001" s="298" t="s">
        <v>2435</v>
      </c>
      <c r="C1001" s="1177"/>
      <c r="D1001" s="1178"/>
      <c r="E1001" s="1179"/>
      <c r="F1001" s="1180"/>
      <c r="G1001" s="1179"/>
      <c r="H1001" s="21"/>
      <c r="I1001" s="21"/>
      <c r="J1001" s="19" t="s">
        <v>1014</v>
      </c>
      <c r="K1001" s="855"/>
    </row>
    <row r="1002" spans="1:11" s="12" customFormat="1" ht="11.25" customHeight="1">
      <c r="A1002" s="1449"/>
      <c r="B1002" s="1450" t="s">
        <v>2900</v>
      </c>
      <c r="C1002" s="1451" t="s">
        <v>3325</v>
      </c>
      <c r="D1002" s="1452"/>
      <c r="E1002" s="27" t="s">
        <v>322</v>
      </c>
      <c r="F1002" s="871"/>
      <c r="G1002" s="1453"/>
      <c r="H1002" s="43"/>
      <c r="I1002" s="105"/>
      <c r="J1002" s="38" t="s">
        <v>1014</v>
      </c>
      <c r="K1002" s="127">
        <v>3</v>
      </c>
    </row>
    <row r="1003" spans="1:11" s="12" customFormat="1" ht="11.25" customHeight="1">
      <c r="A1003" s="1449"/>
      <c r="B1003" s="864" t="s">
        <v>570</v>
      </c>
      <c r="C1003" s="1973" t="s">
        <v>3704</v>
      </c>
      <c r="D1003" s="93"/>
      <c r="E1003" s="27" t="s">
        <v>322</v>
      </c>
      <c r="F1003" s="300"/>
      <c r="G1003" s="301"/>
      <c r="H1003" s="29"/>
      <c r="I1003" s="97"/>
      <c r="J1003" s="27" t="s">
        <v>1014</v>
      </c>
      <c r="K1003" s="139">
        <v>4</v>
      </c>
    </row>
    <row r="1004" spans="1:11" s="13" customFormat="1" ht="11.25" customHeight="1">
      <c r="A1004" s="15" t="s">
        <v>2566</v>
      </c>
      <c r="B1004" s="117" t="s">
        <v>2508</v>
      </c>
      <c r="C1004" s="35"/>
      <c r="D1004" s="18"/>
      <c r="E1004" s="19"/>
      <c r="F1004" s="289"/>
      <c r="G1004" s="21"/>
      <c r="H1004" s="21"/>
      <c r="I1004" s="21"/>
      <c r="J1004" s="19" t="s">
        <v>1014</v>
      </c>
      <c r="K1004" s="855"/>
    </row>
    <row r="1005" spans="1:11" s="12" customFormat="1" ht="11.25" customHeight="1">
      <c r="A1005" s="23"/>
      <c r="B1005" s="24" t="s">
        <v>2573</v>
      </c>
      <c r="C1005" s="34" t="s">
        <v>785</v>
      </c>
      <c r="D1005" s="26" t="s">
        <v>1014</v>
      </c>
      <c r="E1005" s="27" t="s">
        <v>322</v>
      </c>
      <c r="F1005" s="29"/>
      <c r="G1005" s="97"/>
      <c r="H1005" s="29"/>
      <c r="I1005" s="97"/>
      <c r="J1005" s="30" t="s">
        <v>1014</v>
      </c>
      <c r="K1005" s="32">
        <v>0</v>
      </c>
    </row>
    <row r="1006" spans="1:11" s="12" customFormat="1" ht="11.25" customHeight="1">
      <c r="A1006" s="23"/>
      <c r="B1006" s="24" t="s">
        <v>2574</v>
      </c>
      <c r="C1006" s="34" t="s">
        <v>2536</v>
      </c>
      <c r="D1006" s="26" t="s">
        <v>1014</v>
      </c>
      <c r="E1006" s="27" t="s">
        <v>322</v>
      </c>
      <c r="F1006" s="29"/>
      <c r="G1006" s="97"/>
      <c r="H1006" s="29"/>
      <c r="I1006" s="97"/>
      <c r="J1006" s="30" t="s">
        <v>1014</v>
      </c>
      <c r="K1006" s="32">
        <v>1</v>
      </c>
    </row>
    <row r="1007" spans="1:11" s="12" customFormat="1" ht="11.25" customHeight="1">
      <c r="A1007" s="23"/>
      <c r="B1007" s="24" t="s">
        <v>759</v>
      </c>
      <c r="C1007" s="34" t="s">
        <v>1502</v>
      </c>
      <c r="D1007" s="26" t="s">
        <v>1014</v>
      </c>
      <c r="E1007" s="27" t="s">
        <v>322</v>
      </c>
      <c r="F1007" s="29"/>
      <c r="G1007" s="97"/>
      <c r="H1007" s="29"/>
      <c r="I1007" s="97"/>
      <c r="J1007" s="30" t="s">
        <v>1014</v>
      </c>
      <c r="K1007" s="32">
        <v>0</v>
      </c>
    </row>
    <row r="1008" spans="1:11" s="12" customFormat="1" ht="11.25" customHeight="1">
      <c r="A1008" s="23"/>
      <c r="B1008" s="24" t="s">
        <v>2575</v>
      </c>
      <c r="C1008" s="34" t="s">
        <v>2160</v>
      </c>
      <c r="D1008" s="26" t="s">
        <v>1014</v>
      </c>
      <c r="E1008" s="27" t="s">
        <v>322</v>
      </c>
      <c r="F1008" s="29"/>
      <c r="G1008" s="97"/>
      <c r="H1008" s="29"/>
      <c r="I1008" s="97"/>
      <c r="J1008" s="30" t="s">
        <v>1014</v>
      </c>
      <c r="K1008" s="32">
        <v>0</v>
      </c>
    </row>
    <row r="1009" spans="1:11" s="12" customFormat="1" ht="11.25" customHeight="1">
      <c r="A1009" s="23"/>
      <c r="B1009" s="24" t="s">
        <v>1288</v>
      </c>
      <c r="C1009" s="34" t="s">
        <v>2738</v>
      </c>
      <c r="D1009" s="26" t="s">
        <v>1014</v>
      </c>
      <c r="E1009" s="27" t="s">
        <v>322</v>
      </c>
      <c r="F1009" s="29"/>
      <c r="G1009" s="97"/>
      <c r="H1009" s="29"/>
      <c r="I1009" s="97"/>
      <c r="J1009" s="30" t="s">
        <v>1014</v>
      </c>
      <c r="K1009" s="32">
        <v>2</v>
      </c>
    </row>
    <row r="1010" spans="1:11" s="12" customFormat="1" ht="11.25" customHeight="1">
      <c r="A1010" s="23"/>
      <c r="B1010" s="24" t="s">
        <v>1704</v>
      </c>
      <c r="C1010" s="34" t="s">
        <v>734</v>
      </c>
      <c r="D1010" s="26" t="s">
        <v>1014</v>
      </c>
      <c r="E1010" s="27" t="s">
        <v>322</v>
      </c>
      <c r="F1010" s="29"/>
      <c r="G1010" s="97"/>
      <c r="H1010" s="29"/>
      <c r="I1010" s="97"/>
      <c r="J1010" s="30" t="s">
        <v>1014</v>
      </c>
      <c r="K1010" s="32">
        <v>1</v>
      </c>
    </row>
    <row r="1011" spans="1:11" s="12" customFormat="1" ht="11.25" customHeight="1">
      <c r="A1011" s="23"/>
      <c r="B1011" s="24" t="s">
        <v>2161</v>
      </c>
      <c r="C1011" s="34" t="s">
        <v>2739</v>
      </c>
      <c r="D1011" s="26" t="s">
        <v>1014</v>
      </c>
      <c r="E1011" s="27" t="s">
        <v>322</v>
      </c>
      <c r="F1011" s="29"/>
      <c r="G1011" s="97"/>
      <c r="H1011" s="29"/>
      <c r="I1011" s="97"/>
      <c r="J1011" s="30" t="s">
        <v>1014</v>
      </c>
      <c r="K1011" s="32">
        <v>0</v>
      </c>
    </row>
    <row r="1012" spans="1:11" s="12" customFormat="1" ht="11.25" customHeight="1">
      <c r="A1012" s="23"/>
      <c r="B1012" s="24" t="s">
        <v>2981</v>
      </c>
      <c r="C1012" s="34" t="s">
        <v>1912</v>
      </c>
      <c r="D1012" s="26" t="s">
        <v>1014</v>
      </c>
      <c r="E1012" s="27" t="s">
        <v>322</v>
      </c>
      <c r="F1012" s="29"/>
      <c r="G1012" s="97"/>
      <c r="H1012" s="29"/>
      <c r="I1012" s="97"/>
      <c r="J1012" s="30" t="s">
        <v>1014</v>
      </c>
      <c r="K1012" s="32">
        <v>0</v>
      </c>
    </row>
    <row r="1013" spans="1:11" s="12" customFormat="1" ht="11.25" customHeight="1">
      <c r="A1013" s="23"/>
      <c r="B1013" s="24" t="s">
        <v>2106</v>
      </c>
      <c r="C1013" s="41" t="s">
        <v>1425</v>
      </c>
      <c r="D1013" s="136" t="s">
        <v>1014</v>
      </c>
      <c r="E1013" s="67" t="s">
        <v>322</v>
      </c>
      <c r="F1013" s="137"/>
      <c r="G1013" s="83"/>
      <c r="H1013" s="29"/>
      <c r="I1013" s="97"/>
      <c r="J1013" s="30" t="s">
        <v>1014</v>
      </c>
      <c r="K1013" s="32">
        <v>0</v>
      </c>
    </row>
    <row r="1014" spans="1:11" s="13" customFormat="1" ht="11.25" customHeight="1">
      <c r="A1014" s="15" t="s">
        <v>2799</v>
      </c>
      <c r="B1014" s="16" t="s">
        <v>1154</v>
      </c>
      <c r="C1014" s="35"/>
      <c r="D1014" s="77"/>
      <c r="E1014" s="78"/>
      <c r="F1014" s="294"/>
      <c r="G1014" s="21"/>
      <c r="H1014" s="21"/>
      <c r="I1014" s="21"/>
      <c r="J1014" s="19" t="s">
        <v>1014</v>
      </c>
      <c r="K1014" s="855"/>
    </row>
    <row r="1015" spans="1:11" s="12" customFormat="1" ht="11.25" customHeight="1">
      <c r="A1015" s="23"/>
      <c r="B1015" s="24" t="s">
        <v>2573</v>
      </c>
      <c r="C1015" s="34" t="s">
        <v>785</v>
      </c>
      <c r="D1015" s="26" t="s">
        <v>1014</v>
      </c>
      <c r="E1015" s="27" t="s">
        <v>322</v>
      </c>
      <c r="F1015" s="29"/>
      <c r="G1015" s="97"/>
      <c r="H1015" s="29"/>
      <c r="I1015" s="97"/>
      <c r="J1015" s="30" t="s">
        <v>1014</v>
      </c>
      <c r="K1015" s="32">
        <v>0</v>
      </c>
    </row>
    <row r="1016" spans="1:11" s="12" customFormat="1" ht="11.25" customHeight="1">
      <c r="A1016" s="23"/>
      <c r="B1016" s="24" t="s">
        <v>2574</v>
      </c>
      <c r="C1016" s="34" t="s">
        <v>2536</v>
      </c>
      <c r="D1016" s="26" t="s">
        <v>1014</v>
      </c>
      <c r="E1016" s="27" t="s">
        <v>322</v>
      </c>
      <c r="F1016" s="29"/>
      <c r="G1016" s="97"/>
      <c r="H1016" s="29"/>
      <c r="I1016" s="97"/>
      <c r="J1016" s="30" t="s">
        <v>1014</v>
      </c>
      <c r="K1016" s="32">
        <v>0</v>
      </c>
    </row>
    <row r="1017" spans="1:11" s="12" customFormat="1" ht="11.25" customHeight="1">
      <c r="A1017" s="23"/>
      <c r="B1017" s="24" t="s">
        <v>759</v>
      </c>
      <c r="C1017" s="34" t="s">
        <v>1502</v>
      </c>
      <c r="D1017" s="26" t="s">
        <v>1014</v>
      </c>
      <c r="E1017" s="27" t="s">
        <v>322</v>
      </c>
      <c r="F1017" s="29"/>
      <c r="G1017" s="97"/>
      <c r="H1017" s="29"/>
      <c r="I1017" s="97"/>
      <c r="J1017" s="30" t="s">
        <v>1014</v>
      </c>
      <c r="K1017" s="32">
        <v>0</v>
      </c>
    </row>
    <row r="1018" spans="1:11" s="12" customFormat="1" ht="11.25" customHeight="1">
      <c r="A1018" s="23"/>
      <c r="B1018" s="24" t="s">
        <v>2575</v>
      </c>
      <c r="C1018" s="34" t="s">
        <v>2160</v>
      </c>
      <c r="D1018" s="26" t="s">
        <v>1014</v>
      </c>
      <c r="E1018" s="27" t="s">
        <v>322</v>
      </c>
      <c r="F1018" s="29"/>
      <c r="G1018" s="97"/>
      <c r="H1018" s="29"/>
      <c r="I1018" s="97"/>
      <c r="J1018" s="30" t="s">
        <v>1014</v>
      </c>
      <c r="K1018" s="32">
        <v>0</v>
      </c>
    </row>
    <row r="1019" spans="1:11" s="12" customFormat="1" ht="11.25" customHeight="1">
      <c r="A1019" s="23"/>
      <c r="B1019" s="24" t="s">
        <v>1288</v>
      </c>
      <c r="C1019" s="34" t="s">
        <v>2738</v>
      </c>
      <c r="D1019" s="26" t="s">
        <v>1014</v>
      </c>
      <c r="E1019" s="27" t="s">
        <v>322</v>
      </c>
      <c r="F1019" s="29"/>
      <c r="G1019" s="97"/>
      <c r="H1019" s="29"/>
      <c r="I1019" s="97"/>
      <c r="J1019" s="30" t="s">
        <v>1014</v>
      </c>
      <c r="K1019" s="32">
        <v>1</v>
      </c>
    </row>
    <row r="1020" spans="1:11" s="12" customFormat="1" ht="11.25" customHeight="1">
      <c r="A1020" s="23"/>
      <c r="B1020" s="24" t="s">
        <v>1704</v>
      </c>
      <c r="C1020" s="34" t="s">
        <v>734</v>
      </c>
      <c r="D1020" s="26" t="s">
        <v>1014</v>
      </c>
      <c r="E1020" s="27" t="s">
        <v>322</v>
      </c>
      <c r="F1020" s="29"/>
      <c r="G1020" s="97"/>
      <c r="H1020" s="29"/>
      <c r="I1020" s="97"/>
      <c r="J1020" s="30" t="s">
        <v>1014</v>
      </c>
      <c r="K1020" s="32">
        <v>0</v>
      </c>
    </row>
    <row r="1021" spans="1:11" s="12" customFormat="1" ht="11.25" customHeight="1">
      <c r="A1021" s="23"/>
      <c r="B1021" s="24" t="s">
        <v>2161</v>
      </c>
      <c r="C1021" s="34" t="s">
        <v>2739</v>
      </c>
      <c r="D1021" s="26" t="s">
        <v>1014</v>
      </c>
      <c r="E1021" s="27" t="s">
        <v>322</v>
      </c>
      <c r="F1021" s="29"/>
      <c r="G1021" s="97"/>
      <c r="H1021" s="29"/>
      <c r="I1021" s="97"/>
      <c r="J1021" s="30" t="s">
        <v>1014</v>
      </c>
      <c r="K1021" s="32">
        <v>3</v>
      </c>
    </row>
    <row r="1022" spans="1:11" s="12" customFormat="1" ht="11.25" customHeight="1">
      <c r="A1022" s="23"/>
      <c r="B1022" s="24" t="s">
        <v>2981</v>
      </c>
      <c r="C1022" s="34" t="s">
        <v>1912</v>
      </c>
      <c r="D1022" s="26" t="s">
        <v>1014</v>
      </c>
      <c r="E1022" s="27" t="s">
        <v>322</v>
      </c>
      <c r="F1022" s="29"/>
      <c r="G1022" s="97"/>
      <c r="H1022" s="29"/>
      <c r="I1022" s="97"/>
      <c r="J1022" s="30" t="s">
        <v>1014</v>
      </c>
      <c r="K1022" s="32">
        <v>0</v>
      </c>
    </row>
    <row r="1023" spans="1:11" s="12" customFormat="1" ht="11.25" customHeight="1">
      <c r="A1023" s="49"/>
      <c r="B1023" s="24" t="s">
        <v>2106</v>
      </c>
      <c r="C1023" s="41" t="s">
        <v>1425</v>
      </c>
      <c r="D1023" s="58" t="s">
        <v>1014</v>
      </c>
      <c r="E1023" s="51" t="s">
        <v>322</v>
      </c>
      <c r="F1023" s="53"/>
      <c r="G1023" s="107"/>
      <c r="H1023" s="53"/>
      <c r="I1023" s="107"/>
      <c r="J1023" s="54" t="s">
        <v>1014</v>
      </c>
      <c r="K1023" s="62">
        <v>0</v>
      </c>
    </row>
    <row r="1024" spans="1:11" s="12" customFormat="1" ht="11.25" customHeight="1">
      <c r="A1024" s="2" t="s">
        <v>1316</v>
      </c>
      <c r="B1024" s="786"/>
      <c r="C1024" s="4"/>
      <c r="D1024" s="55"/>
      <c r="E1024" s="4"/>
      <c r="F1024" s="108"/>
      <c r="G1024" s="85"/>
      <c r="H1024" s="56"/>
      <c r="I1024" s="85"/>
      <c r="J1024" s="787" t="s">
        <v>1014</v>
      </c>
      <c r="K1024" s="787"/>
    </row>
    <row r="1025" spans="1:11" s="13" customFormat="1" ht="11.25" customHeight="1">
      <c r="A1025" s="1176" t="s">
        <v>571</v>
      </c>
      <c r="B1025" s="298" t="s">
        <v>2493</v>
      </c>
      <c r="C1025" s="1177"/>
      <c r="D1025" s="1178"/>
      <c r="E1025" s="1179"/>
      <c r="F1025" s="1180"/>
      <c r="G1025" s="1179"/>
      <c r="H1025" s="21"/>
      <c r="I1025" s="21"/>
      <c r="J1025" s="19" t="s">
        <v>1014</v>
      </c>
      <c r="K1025" s="855"/>
    </row>
    <row r="1026" spans="1:11" s="12" customFormat="1" ht="11.25" customHeight="1">
      <c r="A1026" s="1449"/>
      <c r="B1026" s="1450" t="s">
        <v>1718</v>
      </c>
      <c r="C1026" s="1451" t="s">
        <v>3326</v>
      </c>
      <c r="D1026" s="1452"/>
      <c r="E1026" s="27" t="s">
        <v>322</v>
      </c>
      <c r="F1026" s="871"/>
      <c r="G1026" s="1453"/>
      <c r="H1026" s="43"/>
      <c r="I1026" s="105"/>
      <c r="J1026" s="38" t="s">
        <v>1014</v>
      </c>
      <c r="K1026" s="127">
        <v>4</v>
      </c>
    </row>
    <row r="1027" spans="1:11" s="1874" customFormat="1" ht="11.25" customHeight="1">
      <c r="A1027" s="1449"/>
      <c r="B1027" s="299" t="s">
        <v>2345</v>
      </c>
      <c r="C1027" s="1972" t="s">
        <v>3327</v>
      </c>
      <c r="D1027" s="1452"/>
      <c r="E1027" s="27" t="s">
        <v>322</v>
      </c>
      <c r="F1027" s="871"/>
      <c r="G1027" s="1453"/>
      <c r="H1027" s="43"/>
      <c r="I1027" s="105"/>
      <c r="J1027" s="1813" t="s">
        <v>1014</v>
      </c>
      <c r="K1027" s="1966">
        <v>4</v>
      </c>
    </row>
    <row r="1028" spans="1:11" s="12" customFormat="1" ht="11.25" customHeight="1">
      <c r="A1028" s="1449"/>
      <c r="B1028" s="299" t="s">
        <v>568</v>
      </c>
      <c r="C1028" s="1972" t="s">
        <v>3328</v>
      </c>
      <c r="D1028" s="1452"/>
      <c r="E1028" s="27" t="s">
        <v>322</v>
      </c>
      <c r="F1028" s="871"/>
      <c r="G1028" s="1453"/>
      <c r="H1028" s="43"/>
      <c r="I1028" s="105"/>
      <c r="J1028" s="38" t="s">
        <v>1014</v>
      </c>
      <c r="K1028" s="127">
        <v>33</v>
      </c>
    </row>
    <row r="1029" spans="1:11" s="12" customFormat="1" ht="11.25" customHeight="1">
      <c r="A1029" s="1449"/>
      <c r="B1029" s="1450" t="s">
        <v>1240</v>
      </c>
      <c r="C1029" s="1973" t="s">
        <v>3329</v>
      </c>
      <c r="D1029" s="1452"/>
      <c r="E1029" s="27" t="s">
        <v>322</v>
      </c>
      <c r="F1029" s="871"/>
      <c r="G1029" s="1453"/>
      <c r="H1029" s="43"/>
      <c r="I1029" s="105"/>
      <c r="J1029" s="38" t="s">
        <v>1014</v>
      </c>
      <c r="K1029" s="127">
        <v>12</v>
      </c>
    </row>
    <row r="1030" spans="1:11" s="13" customFormat="1" ht="11.25" customHeight="1">
      <c r="A1030" s="1176" t="s">
        <v>2494</v>
      </c>
      <c r="B1030" s="298" t="s">
        <v>2666</v>
      </c>
      <c r="C1030" s="1177"/>
      <c r="D1030" s="1178"/>
      <c r="E1030" s="1179"/>
      <c r="F1030" s="1180"/>
      <c r="G1030" s="1179"/>
      <c r="H1030" s="21"/>
      <c r="I1030" s="21"/>
      <c r="J1030" s="19" t="s">
        <v>1014</v>
      </c>
      <c r="K1030" s="855"/>
    </row>
    <row r="1031" spans="1:11" s="12" customFormat="1" ht="11.25" customHeight="1">
      <c r="A1031" s="1449"/>
      <c r="B1031" s="299" t="s">
        <v>1242</v>
      </c>
      <c r="C1031" s="1972" t="s">
        <v>3330</v>
      </c>
      <c r="D1031" s="1452"/>
      <c r="E1031" s="27" t="s">
        <v>322</v>
      </c>
      <c r="F1031" s="871"/>
      <c r="G1031" s="1453"/>
      <c r="H1031" s="43"/>
      <c r="I1031" s="105"/>
      <c r="J1031" s="38" t="s">
        <v>1014</v>
      </c>
      <c r="K1031" s="127">
        <v>29</v>
      </c>
    </row>
    <row r="1032" spans="1:11" s="12" customFormat="1" ht="11.25" customHeight="1">
      <c r="A1032" s="1449"/>
      <c r="B1032" s="1450" t="s">
        <v>570</v>
      </c>
      <c r="C1032" s="1973" t="s">
        <v>3331</v>
      </c>
      <c r="D1032" s="1452"/>
      <c r="E1032" s="27" t="s">
        <v>322</v>
      </c>
      <c r="F1032" s="871"/>
      <c r="G1032" s="1453"/>
      <c r="H1032" s="43"/>
      <c r="I1032" s="105"/>
      <c r="J1032" s="38" t="s">
        <v>1014</v>
      </c>
      <c r="K1032" s="127">
        <v>27</v>
      </c>
    </row>
    <row r="1033" spans="1:11" s="13" customFormat="1" ht="11.25" customHeight="1">
      <c r="A1033" s="1176" t="s">
        <v>2495</v>
      </c>
      <c r="B1033" s="298" t="s">
        <v>2496</v>
      </c>
      <c r="C1033" s="1177"/>
      <c r="D1033" s="1178"/>
      <c r="E1033" s="1179"/>
      <c r="F1033" s="1180"/>
      <c r="G1033" s="1179"/>
      <c r="H1033" s="21"/>
      <c r="I1033" s="21"/>
      <c r="J1033" s="19" t="s">
        <v>1014</v>
      </c>
      <c r="K1033" s="855"/>
    </row>
    <row r="1034" spans="1:11" s="12" customFormat="1" ht="11.25" customHeight="1">
      <c r="A1034" s="1449"/>
      <c r="B1034" s="864" t="s">
        <v>2352</v>
      </c>
      <c r="C1034" s="1973" t="s">
        <v>3332</v>
      </c>
      <c r="D1034" s="93"/>
      <c r="E1034" s="27" t="s">
        <v>322</v>
      </c>
      <c r="F1034" s="300"/>
      <c r="G1034" s="301"/>
      <c r="H1034" s="29"/>
      <c r="I1034" s="97"/>
      <c r="J1034" s="27" t="s">
        <v>1014</v>
      </c>
      <c r="K1034" s="139">
        <v>10</v>
      </c>
    </row>
    <row r="1035" spans="1:11" s="13" customFormat="1" ht="11.25" customHeight="1">
      <c r="A1035" s="15" t="s">
        <v>559</v>
      </c>
      <c r="B1035" s="16" t="s">
        <v>560</v>
      </c>
      <c r="C1035" s="35"/>
      <c r="D1035" s="18"/>
      <c r="E1035" s="19"/>
      <c r="F1035" s="289"/>
      <c r="G1035" s="21"/>
      <c r="H1035" s="21"/>
      <c r="I1035" s="21"/>
      <c r="J1035" s="19" t="s">
        <v>1014</v>
      </c>
      <c r="K1035" s="855"/>
    </row>
    <row r="1036" spans="1:11" s="12" customFormat="1" ht="11.25" customHeight="1">
      <c r="A1036" s="23"/>
      <c r="B1036" s="24" t="s">
        <v>2573</v>
      </c>
      <c r="C1036" s="34" t="s">
        <v>785</v>
      </c>
      <c r="D1036" s="26" t="s">
        <v>1014</v>
      </c>
      <c r="E1036" s="27" t="s">
        <v>322</v>
      </c>
      <c r="F1036" s="29"/>
      <c r="G1036" s="97"/>
      <c r="H1036" s="29"/>
      <c r="I1036" s="97"/>
      <c r="J1036" s="30" t="s">
        <v>1014</v>
      </c>
      <c r="K1036" s="32">
        <v>1</v>
      </c>
    </row>
    <row r="1037" spans="1:11" s="12" customFormat="1" ht="11.25" customHeight="1">
      <c r="A1037" s="23"/>
      <c r="B1037" s="24" t="s">
        <v>2574</v>
      </c>
      <c r="C1037" s="34" t="s">
        <v>2536</v>
      </c>
      <c r="D1037" s="26" t="s">
        <v>1014</v>
      </c>
      <c r="E1037" s="27" t="s">
        <v>322</v>
      </c>
      <c r="F1037" s="29"/>
      <c r="G1037" s="97"/>
      <c r="H1037" s="29"/>
      <c r="I1037" s="97"/>
      <c r="J1037" s="30" t="s">
        <v>1014</v>
      </c>
      <c r="K1037" s="32">
        <v>0</v>
      </c>
    </row>
    <row r="1038" spans="1:11" s="12" customFormat="1" ht="11.25" customHeight="1">
      <c r="A1038" s="23"/>
      <c r="B1038" s="24" t="s">
        <v>759</v>
      </c>
      <c r="C1038" s="34" t="s">
        <v>1502</v>
      </c>
      <c r="D1038" s="26" t="s">
        <v>1014</v>
      </c>
      <c r="E1038" s="27" t="s">
        <v>322</v>
      </c>
      <c r="F1038" s="29"/>
      <c r="G1038" s="97"/>
      <c r="H1038" s="29"/>
      <c r="I1038" s="97"/>
      <c r="J1038" s="30" t="s">
        <v>1014</v>
      </c>
      <c r="K1038" s="32">
        <v>0</v>
      </c>
    </row>
    <row r="1039" spans="1:11" s="12" customFormat="1" ht="11.25" customHeight="1">
      <c r="A1039" s="23"/>
      <c r="B1039" s="24" t="s">
        <v>2575</v>
      </c>
      <c r="C1039" s="34" t="s">
        <v>2160</v>
      </c>
      <c r="D1039" s="26" t="s">
        <v>1014</v>
      </c>
      <c r="E1039" s="27" t="s">
        <v>322</v>
      </c>
      <c r="F1039" s="29"/>
      <c r="G1039" s="97"/>
      <c r="H1039" s="29"/>
      <c r="I1039" s="97"/>
      <c r="J1039" s="30" t="s">
        <v>1014</v>
      </c>
      <c r="K1039" s="32">
        <v>0</v>
      </c>
    </row>
    <row r="1040" spans="1:11" s="12" customFormat="1" ht="11.25" customHeight="1">
      <c r="A1040" s="23"/>
      <c r="B1040" s="24" t="s">
        <v>1288</v>
      </c>
      <c r="C1040" s="34" t="s">
        <v>2738</v>
      </c>
      <c r="D1040" s="26" t="s">
        <v>1014</v>
      </c>
      <c r="E1040" s="27" t="s">
        <v>322</v>
      </c>
      <c r="F1040" s="29"/>
      <c r="G1040" s="97"/>
      <c r="H1040" s="29"/>
      <c r="I1040" s="97"/>
      <c r="J1040" s="30" t="s">
        <v>1014</v>
      </c>
      <c r="K1040" s="32">
        <v>8</v>
      </c>
    </row>
    <row r="1041" spans="1:11" s="12" customFormat="1" ht="11.25" customHeight="1">
      <c r="A1041" s="23"/>
      <c r="B1041" s="24" t="s">
        <v>1704</v>
      </c>
      <c r="C1041" s="34" t="s">
        <v>734</v>
      </c>
      <c r="D1041" s="26" t="s">
        <v>1014</v>
      </c>
      <c r="E1041" s="27" t="s">
        <v>322</v>
      </c>
      <c r="F1041" s="29"/>
      <c r="G1041" s="97"/>
      <c r="H1041" s="29"/>
      <c r="I1041" s="97"/>
      <c r="J1041" s="30" t="s">
        <v>1014</v>
      </c>
      <c r="K1041" s="32">
        <v>0</v>
      </c>
    </row>
    <row r="1042" spans="1:11" s="12" customFormat="1" ht="11.25" customHeight="1">
      <c r="A1042" s="23"/>
      <c r="B1042" s="24" t="s">
        <v>2161</v>
      </c>
      <c r="C1042" s="34" t="s">
        <v>2739</v>
      </c>
      <c r="D1042" s="26" t="s">
        <v>1014</v>
      </c>
      <c r="E1042" s="27" t="s">
        <v>322</v>
      </c>
      <c r="F1042" s="29"/>
      <c r="G1042" s="97"/>
      <c r="H1042" s="29"/>
      <c r="I1042" s="97"/>
      <c r="J1042" s="30" t="s">
        <v>1014</v>
      </c>
      <c r="K1042" s="32">
        <v>7</v>
      </c>
    </row>
    <row r="1043" spans="1:11" s="12" customFormat="1" ht="11.25" customHeight="1">
      <c r="A1043" s="23"/>
      <c r="B1043" s="24" t="s">
        <v>2981</v>
      </c>
      <c r="C1043" s="34" t="s">
        <v>1912</v>
      </c>
      <c r="D1043" s="26" t="s">
        <v>1014</v>
      </c>
      <c r="E1043" s="27" t="s">
        <v>322</v>
      </c>
      <c r="F1043" s="29"/>
      <c r="G1043" s="97"/>
      <c r="H1043" s="29"/>
      <c r="I1043" s="97"/>
      <c r="J1043" s="30" t="s">
        <v>1014</v>
      </c>
      <c r="K1043" s="32">
        <v>5</v>
      </c>
    </row>
    <row r="1044" spans="1:11" s="12" customFormat="1" ht="11.25" customHeight="1">
      <c r="A1044" s="23"/>
      <c r="B1044" s="24" t="s">
        <v>2106</v>
      </c>
      <c r="C1044" s="41" t="s">
        <v>1425</v>
      </c>
      <c r="D1044" s="58" t="s">
        <v>1014</v>
      </c>
      <c r="E1044" s="51" t="s">
        <v>322</v>
      </c>
      <c r="F1044" s="53"/>
      <c r="G1044" s="97"/>
      <c r="H1044" s="29"/>
      <c r="I1044" s="97"/>
      <c r="J1044" s="30" t="s">
        <v>1014</v>
      </c>
      <c r="K1044" s="32">
        <v>2</v>
      </c>
    </row>
    <row r="1045" spans="1:11" s="1241" customFormat="1" ht="30.75" customHeight="1">
      <c r="A1045" s="2873" t="s">
        <v>3583</v>
      </c>
      <c r="B1045" s="2873"/>
      <c r="C1045" s="2873"/>
      <c r="D1045" s="2873"/>
      <c r="E1045" s="2873"/>
      <c r="F1045" s="2873"/>
      <c r="G1045" s="2873"/>
      <c r="H1045" s="2873"/>
      <c r="I1045" s="2873"/>
      <c r="J1045" s="1239"/>
      <c r="K1045" s="1240"/>
    </row>
    <row r="1046" spans="1:11" s="1241" customFormat="1" ht="18" customHeight="1">
      <c r="A1046" s="2874" t="s">
        <v>2507</v>
      </c>
      <c r="B1046" s="2874"/>
      <c r="C1046" s="2874"/>
      <c r="D1046" s="2874"/>
      <c r="E1046" s="2874"/>
      <c r="F1046" s="2874"/>
      <c r="G1046" s="2874"/>
      <c r="H1046" s="2874"/>
      <c r="I1046" s="2874"/>
      <c r="J1046" s="2874"/>
      <c r="K1046" s="2874"/>
    </row>
    <row r="1047" spans="1:11" s="1241" customFormat="1" ht="18" customHeight="1">
      <c r="A1047" s="2874" t="s">
        <v>2643</v>
      </c>
      <c r="B1047" s="2874"/>
      <c r="C1047" s="2874"/>
      <c r="D1047" s="2874"/>
      <c r="E1047" s="2874"/>
      <c r="F1047" s="2874"/>
      <c r="G1047" s="2874"/>
      <c r="H1047" s="2874"/>
      <c r="I1047" s="2874"/>
      <c r="J1047" s="2874"/>
      <c r="K1047" s="2874"/>
    </row>
    <row r="1048" spans="1:11" s="1241" customFormat="1" ht="18" customHeight="1">
      <c r="A1048" s="2875"/>
      <c r="B1048" s="2875"/>
      <c r="C1048" s="2875"/>
      <c r="D1048" s="2875"/>
      <c r="E1048" s="2875"/>
      <c r="F1048" s="2875"/>
      <c r="G1048" s="2875"/>
      <c r="H1048" s="2875"/>
      <c r="I1048" s="2875"/>
      <c r="J1048" s="2875"/>
      <c r="K1048" s="2875"/>
    </row>
    <row r="1049" spans="1:11" s="12" customFormat="1" ht="11.25" customHeight="1">
      <c r="A1049" s="129" t="s">
        <v>1950</v>
      </c>
      <c r="B1049" s="884"/>
      <c r="C1049" s="130"/>
      <c r="D1049" s="305"/>
      <c r="E1049" s="130"/>
      <c r="F1049" s="880"/>
      <c r="G1049" s="880"/>
      <c r="H1049" s="881"/>
      <c r="I1049" s="880"/>
      <c r="J1049" s="909" t="s">
        <v>1014</v>
      </c>
      <c r="K1049" s="910"/>
    </row>
    <row r="1050" spans="1:11" s="12" customFormat="1" ht="11.25" customHeight="1">
      <c r="A1050" s="150"/>
      <c r="B1050" s="163"/>
      <c r="C1050" s="151"/>
      <c r="D1050" s="306"/>
      <c r="E1050" s="151"/>
      <c r="F1050" s="901"/>
      <c r="G1050" s="901"/>
      <c r="H1050" s="902"/>
      <c r="I1050" s="901"/>
      <c r="J1050" s="30" t="s">
        <v>1014</v>
      </c>
      <c r="K1050" s="32"/>
    </row>
    <row r="1051" spans="1:11" s="12" customFormat="1" ht="11.25" customHeight="1">
      <c r="A1051" s="2" t="s">
        <v>2685</v>
      </c>
      <c r="B1051" s="786"/>
      <c r="C1051" s="4"/>
      <c r="D1051" s="55"/>
      <c r="E1051" s="4"/>
      <c r="F1051" s="108"/>
      <c r="G1051" s="108"/>
      <c r="H1051" s="56"/>
      <c r="I1051" s="108"/>
      <c r="J1051" s="85" t="s">
        <v>1014</v>
      </c>
      <c r="K1051" s="877"/>
    </row>
    <row r="1052" spans="1:11" s="12" customFormat="1" ht="11.25" customHeight="1">
      <c r="A1052" s="2" t="s">
        <v>2388</v>
      </c>
      <c r="B1052" s="786"/>
      <c r="C1052" s="4"/>
      <c r="D1052" s="55"/>
      <c r="E1052" s="4"/>
      <c r="F1052" s="108"/>
      <c r="G1052" s="85"/>
      <c r="H1052" s="56"/>
      <c r="I1052" s="85"/>
      <c r="J1052" s="787" t="s">
        <v>1014</v>
      </c>
      <c r="K1052" s="787"/>
    </row>
    <row r="1053" spans="1:11" s="13" customFormat="1" ht="11.25" customHeight="1">
      <c r="A1053" s="15" t="s">
        <v>2363</v>
      </c>
      <c r="B1053" s="16" t="s">
        <v>2054</v>
      </c>
      <c r="C1053" s="35"/>
      <c r="D1053" s="18"/>
      <c r="E1053" s="19"/>
      <c r="F1053" s="289"/>
      <c r="G1053" s="21"/>
      <c r="H1053" s="21"/>
      <c r="I1053" s="21"/>
      <c r="J1053" s="19" t="s">
        <v>1014</v>
      </c>
      <c r="K1053" s="855"/>
    </row>
    <row r="1054" spans="1:11" s="12" customFormat="1" ht="11.25" customHeight="1">
      <c r="A1054" s="23"/>
      <c r="B1054" s="24" t="s">
        <v>1678</v>
      </c>
      <c r="C1054" s="1803" t="s">
        <v>2228</v>
      </c>
      <c r="D1054" s="26" t="s">
        <v>1861</v>
      </c>
      <c r="E1054" s="27" t="s">
        <v>624</v>
      </c>
      <c r="F1054" s="29" t="s">
        <v>2811</v>
      </c>
      <c r="G1054" s="97" t="s">
        <v>2657</v>
      </c>
      <c r="H1054" s="29"/>
      <c r="I1054" s="97"/>
      <c r="J1054" s="30">
        <v>163</v>
      </c>
      <c r="K1054" s="32">
        <v>114</v>
      </c>
    </row>
    <row r="1055" spans="1:11" s="12" customFormat="1" ht="11.25" customHeight="1">
      <c r="A1055" s="23"/>
      <c r="B1055" s="24" t="s">
        <v>2454</v>
      </c>
      <c r="C1055" s="1804" t="s">
        <v>2228</v>
      </c>
      <c r="D1055" s="866"/>
      <c r="E1055" s="27" t="s">
        <v>322</v>
      </c>
      <c r="F1055" s="29" t="s">
        <v>323</v>
      </c>
      <c r="G1055" s="97" t="s">
        <v>1628</v>
      </c>
      <c r="H1055" s="29"/>
      <c r="I1055" s="97"/>
      <c r="J1055" s="30">
        <v>32</v>
      </c>
      <c r="K1055" s="32">
        <v>34</v>
      </c>
    </row>
    <row r="1056" spans="1:11" s="12" customFormat="1" ht="11.25" customHeight="1">
      <c r="A1056" s="23"/>
      <c r="B1056" s="24" t="s">
        <v>2202</v>
      </c>
      <c r="C1056" s="1805" t="s">
        <v>2453</v>
      </c>
      <c r="D1056" s="866"/>
      <c r="E1056" s="27" t="s">
        <v>322</v>
      </c>
      <c r="F1056" s="29" t="s">
        <v>690</v>
      </c>
      <c r="G1056" s="97" t="s">
        <v>1639</v>
      </c>
      <c r="H1056" s="29"/>
      <c r="I1056" s="97"/>
      <c r="J1056" s="27">
        <v>32</v>
      </c>
      <c r="K1056" s="139">
        <v>26</v>
      </c>
    </row>
    <row r="1057" spans="1:11" s="12" customFormat="1" ht="11.25" customHeight="1">
      <c r="A1057" s="23"/>
      <c r="B1057" s="24" t="s">
        <v>2203</v>
      </c>
      <c r="C1057" s="1804" t="s">
        <v>2227</v>
      </c>
      <c r="D1057" s="866"/>
      <c r="E1057" s="27" t="s">
        <v>322</v>
      </c>
      <c r="F1057" s="29" t="s">
        <v>337</v>
      </c>
      <c r="G1057" s="97" t="s">
        <v>1636</v>
      </c>
      <c r="H1057" s="29"/>
      <c r="I1057" s="97"/>
      <c r="J1057" s="30">
        <v>35</v>
      </c>
      <c r="K1057" s="32">
        <v>22</v>
      </c>
    </row>
    <row r="1058" spans="1:11" s="12" customFormat="1" ht="11.25" customHeight="1">
      <c r="A1058" s="23"/>
      <c r="B1058" s="24" t="s">
        <v>2204</v>
      </c>
      <c r="C1058" s="1806" t="s">
        <v>2451</v>
      </c>
      <c r="D1058" s="1480"/>
      <c r="E1058" s="27" t="s">
        <v>322</v>
      </c>
      <c r="F1058" s="29" t="s">
        <v>337</v>
      </c>
      <c r="G1058" s="97" t="s">
        <v>1637</v>
      </c>
      <c r="H1058" s="29"/>
      <c r="I1058" s="97"/>
      <c r="J1058" s="51">
        <v>32</v>
      </c>
      <c r="K1058" s="109">
        <v>32</v>
      </c>
    </row>
    <row r="1059" spans="1:11" s="12" customFormat="1" ht="11.25" customHeight="1">
      <c r="A1059" s="48"/>
      <c r="B1059" s="46" t="s">
        <v>2761</v>
      </c>
      <c r="C1059" s="1807"/>
      <c r="D1059" s="903"/>
      <c r="E1059" s="19"/>
      <c r="F1059" s="289"/>
      <c r="G1059" s="1819"/>
      <c r="H1059" s="21"/>
      <c r="I1059" s="19"/>
      <c r="J1059" s="138" t="s">
        <v>1014</v>
      </c>
      <c r="K1059" s="103"/>
    </row>
    <row r="1060" spans="1:11" s="13" customFormat="1" ht="11.25" customHeight="1">
      <c r="A1060" s="23"/>
      <c r="B1060" s="24" t="s">
        <v>788</v>
      </c>
      <c r="C1060" s="1808" t="s">
        <v>2453</v>
      </c>
      <c r="D1060" s="1633" t="s">
        <v>2461</v>
      </c>
      <c r="E1060" s="38" t="s">
        <v>624</v>
      </c>
      <c r="F1060" s="300" t="s">
        <v>311</v>
      </c>
      <c r="G1060" s="2403" t="s">
        <v>1635</v>
      </c>
      <c r="H1060" s="895"/>
      <c r="I1060" s="88"/>
      <c r="J1060" s="30">
        <v>48</v>
      </c>
      <c r="K1060" s="32">
        <v>48</v>
      </c>
    </row>
    <row r="1061" spans="1:11" s="12" customFormat="1" ht="11.25" customHeight="1">
      <c r="A1061" s="23"/>
      <c r="B1061" s="61" t="s">
        <v>2009</v>
      </c>
      <c r="C1061" s="1806" t="s">
        <v>2453</v>
      </c>
      <c r="D1061" s="904"/>
      <c r="E1061" s="51" t="s">
        <v>322</v>
      </c>
      <c r="F1061" s="76" t="s">
        <v>1877</v>
      </c>
      <c r="G1061" s="2586" t="s">
        <v>3766</v>
      </c>
      <c r="H1061" s="76"/>
      <c r="I1061" s="54"/>
      <c r="J1061" s="54" t="s">
        <v>1014</v>
      </c>
      <c r="K1061" s="62">
        <v>48</v>
      </c>
    </row>
    <row r="1062" spans="1:11" s="13" customFormat="1" ht="11.25" customHeight="1">
      <c r="A1062" s="15" t="s">
        <v>1156</v>
      </c>
      <c r="B1062" s="16" t="s">
        <v>2055</v>
      </c>
      <c r="C1062" s="1807"/>
      <c r="D1062" s="873"/>
      <c r="E1062" s="78"/>
      <c r="F1062" s="40"/>
      <c r="G1062" s="1051"/>
      <c r="H1062" s="104"/>
      <c r="I1062" s="104"/>
      <c r="J1062" s="354" t="s">
        <v>1014</v>
      </c>
      <c r="K1062" s="851"/>
    </row>
    <row r="1063" spans="1:11" s="12" customFormat="1" ht="11.25" customHeight="1">
      <c r="A1063" s="23"/>
      <c r="B1063" s="24" t="s">
        <v>2981</v>
      </c>
      <c r="C1063" s="1804" t="s">
        <v>2982</v>
      </c>
      <c r="D1063" s="866"/>
      <c r="E1063" s="38" t="s">
        <v>2981</v>
      </c>
      <c r="F1063" s="40"/>
      <c r="G1063" s="1051"/>
      <c r="H1063" s="47"/>
      <c r="I1063" s="30"/>
      <c r="J1063" s="31" t="s">
        <v>1014</v>
      </c>
      <c r="K1063" s="853">
        <v>5</v>
      </c>
    </row>
    <row r="1064" spans="1:11" s="12" customFormat="1" ht="11.25" customHeight="1">
      <c r="A1064" s="23"/>
      <c r="B1064" s="24" t="s">
        <v>2454</v>
      </c>
      <c r="C1064" s="1804" t="s">
        <v>2227</v>
      </c>
      <c r="D1064" s="906"/>
      <c r="E1064" s="27" t="s">
        <v>322</v>
      </c>
      <c r="F1064" s="28" t="s">
        <v>2189</v>
      </c>
      <c r="G1064" s="97" t="s">
        <v>1620</v>
      </c>
      <c r="H1064" s="29"/>
      <c r="I1064" s="97"/>
      <c r="J1064" s="31">
        <v>32</v>
      </c>
      <c r="K1064" s="853">
        <v>22</v>
      </c>
    </row>
    <row r="1065" spans="1:11" s="12" customFormat="1" ht="11.25" customHeight="1">
      <c r="A1065" s="23"/>
      <c r="B1065" s="24" t="s">
        <v>2202</v>
      </c>
      <c r="C1065" s="1971" t="s">
        <v>2451</v>
      </c>
      <c r="D1065" s="906"/>
      <c r="E1065" s="27" t="s">
        <v>322</v>
      </c>
      <c r="F1065" s="28" t="s">
        <v>2116</v>
      </c>
      <c r="G1065" s="1651" t="s">
        <v>1634</v>
      </c>
      <c r="H1065" s="29"/>
      <c r="I1065" s="97"/>
      <c r="J1065" s="31">
        <v>32</v>
      </c>
      <c r="K1065" s="853">
        <v>26</v>
      </c>
    </row>
    <row r="1066" spans="1:11" s="12" customFormat="1" ht="11.25" customHeight="1">
      <c r="A1066" s="23"/>
      <c r="B1066" s="24" t="s">
        <v>2203</v>
      </c>
      <c r="C1066" s="1809" t="s">
        <v>2228</v>
      </c>
      <c r="D1066" s="1054"/>
      <c r="E1066" s="67" t="s">
        <v>322</v>
      </c>
      <c r="F1066" s="2294" t="s">
        <v>690</v>
      </c>
      <c r="G1066" s="2295" t="s">
        <v>1637</v>
      </c>
      <c r="H1066" s="137"/>
      <c r="I1066" s="84"/>
      <c r="J1066" s="358">
        <v>32</v>
      </c>
      <c r="K1066" s="890">
        <v>32</v>
      </c>
    </row>
    <row r="1067" spans="1:11" s="1874" customFormat="1" ht="11.25" customHeight="1">
      <c r="A1067" s="2133"/>
      <c r="B1067" s="292" t="s">
        <v>3569</v>
      </c>
      <c r="C1067" s="2132"/>
      <c r="D1067" s="2292"/>
      <c r="E1067" s="72"/>
      <c r="F1067" s="40"/>
      <c r="G1067" s="57"/>
      <c r="H1067" s="74"/>
      <c r="I1067" s="2143"/>
      <c r="J1067" s="2293"/>
      <c r="K1067" s="2291"/>
    </row>
    <row r="1068" spans="1:11" s="1874" customFormat="1" ht="11.25" customHeight="1">
      <c r="A1068" s="2133"/>
      <c r="B1068" s="24" t="s">
        <v>790</v>
      </c>
      <c r="C1068" s="2296" t="s">
        <v>2982</v>
      </c>
      <c r="D1068" s="866"/>
      <c r="E1068" s="1813" t="s">
        <v>2981</v>
      </c>
      <c r="F1068" s="40"/>
      <c r="G1068" s="1051"/>
      <c r="H1068" s="47"/>
      <c r="I1068" s="30"/>
      <c r="J1068" s="31" t="s">
        <v>1014</v>
      </c>
      <c r="K1068" s="853">
        <v>2</v>
      </c>
    </row>
    <row r="1069" spans="1:11" s="13" customFormat="1" ht="11.25" customHeight="1">
      <c r="A1069" s="15" t="s">
        <v>1511</v>
      </c>
      <c r="B1069" s="16" t="s">
        <v>2322</v>
      </c>
      <c r="C1069" s="1807"/>
      <c r="D1069" s="865"/>
      <c r="E1069" s="19"/>
      <c r="F1069" s="1652"/>
      <c r="G1069" s="1573"/>
      <c r="H1069" s="21"/>
      <c r="I1069" s="21"/>
      <c r="J1069" s="19" t="s">
        <v>1014</v>
      </c>
      <c r="K1069" s="855"/>
    </row>
    <row r="1070" spans="1:11" s="12" customFormat="1" ht="11.25" customHeight="1">
      <c r="A1070" s="23"/>
      <c r="B1070" s="57" t="s">
        <v>1678</v>
      </c>
      <c r="C1070" s="1804" t="s">
        <v>3181</v>
      </c>
      <c r="D1070" s="866"/>
      <c r="E1070" s="27" t="s">
        <v>624</v>
      </c>
      <c r="F1070" s="60" t="s">
        <v>616</v>
      </c>
      <c r="G1070" s="2661" t="s">
        <v>1634</v>
      </c>
      <c r="H1070" s="29"/>
      <c r="I1070" s="97"/>
      <c r="J1070" s="30">
        <v>32</v>
      </c>
      <c r="K1070" s="32">
        <v>31</v>
      </c>
    </row>
    <row r="1071" spans="1:11" s="12" customFormat="1" ht="11.25" customHeight="1">
      <c r="A1071" s="23"/>
      <c r="B1071" s="57" t="s">
        <v>2981</v>
      </c>
      <c r="C1071" s="1810" t="s">
        <v>2982</v>
      </c>
      <c r="D1071" s="866"/>
      <c r="E1071" s="27" t="s">
        <v>2981</v>
      </c>
      <c r="F1071" s="60"/>
      <c r="G1071" s="2662"/>
      <c r="H1071" s="29"/>
      <c r="I1071" s="97"/>
      <c r="J1071" s="30" t="s">
        <v>1014</v>
      </c>
      <c r="K1071" s="32">
        <v>0</v>
      </c>
    </row>
    <row r="1072" spans="1:11" s="12" customFormat="1" ht="11.25" customHeight="1">
      <c r="A1072" s="23"/>
      <c r="B1072" s="90" t="s">
        <v>2454</v>
      </c>
      <c r="C1072" s="1806" t="s">
        <v>3181</v>
      </c>
      <c r="D1072" s="866"/>
      <c r="E1072" s="27" t="s">
        <v>322</v>
      </c>
      <c r="F1072" s="60" t="s">
        <v>2116</v>
      </c>
      <c r="G1072" s="2661" t="s">
        <v>1620</v>
      </c>
      <c r="H1072" s="29"/>
      <c r="I1072" s="97"/>
      <c r="J1072" s="30">
        <v>32</v>
      </c>
      <c r="K1072" s="32">
        <v>31</v>
      </c>
    </row>
    <row r="1073" spans="1:11" s="13" customFormat="1" ht="11.25" customHeight="1">
      <c r="A1073" s="15" t="s">
        <v>1247</v>
      </c>
      <c r="B1073" s="16" t="s">
        <v>1831</v>
      </c>
      <c r="C1073" s="1807"/>
      <c r="D1073" s="865"/>
      <c r="E1073" s="19"/>
      <c r="F1073" s="1652"/>
      <c r="G1073" s="2663"/>
      <c r="H1073" s="21"/>
      <c r="I1073" s="21"/>
      <c r="J1073" s="19" t="s">
        <v>1014</v>
      </c>
      <c r="K1073" s="855"/>
    </row>
    <row r="1074" spans="1:11" s="12" customFormat="1" ht="11.25" customHeight="1">
      <c r="A1074" s="23"/>
      <c r="B1074" s="57" t="s">
        <v>1678</v>
      </c>
      <c r="C1074" s="1805" t="s">
        <v>3182</v>
      </c>
      <c r="D1074" s="866"/>
      <c r="E1074" s="27" t="s">
        <v>624</v>
      </c>
      <c r="F1074" s="60" t="s">
        <v>2189</v>
      </c>
      <c r="G1074" s="2661" t="s">
        <v>1637</v>
      </c>
      <c r="H1074" s="29"/>
      <c r="I1074" s="97"/>
      <c r="J1074" s="30">
        <v>32</v>
      </c>
      <c r="K1074" s="32">
        <v>30</v>
      </c>
    </row>
    <row r="1075" spans="1:11" s="12" customFormat="1" ht="11.25" customHeight="1">
      <c r="A1075" s="23"/>
      <c r="B1075" s="57" t="s">
        <v>2981</v>
      </c>
      <c r="C1075" s="1810" t="s">
        <v>2982</v>
      </c>
      <c r="D1075" s="866"/>
      <c r="E1075" s="27" t="s">
        <v>2981</v>
      </c>
      <c r="F1075" s="60"/>
      <c r="G1075" s="2661"/>
      <c r="H1075" s="29"/>
      <c r="I1075" s="97"/>
      <c r="J1075" s="30" t="s">
        <v>1014</v>
      </c>
      <c r="K1075" s="32">
        <v>0</v>
      </c>
    </row>
    <row r="1076" spans="1:11" s="12" customFormat="1" ht="11.25" customHeight="1">
      <c r="A1076" s="23"/>
      <c r="B1076" s="90" t="s">
        <v>2454</v>
      </c>
      <c r="C1076" s="1806" t="s">
        <v>3182</v>
      </c>
      <c r="D1076" s="866"/>
      <c r="E1076" s="27" t="s">
        <v>322</v>
      </c>
      <c r="F1076" s="1612" t="s">
        <v>2653</v>
      </c>
      <c r="G1076" s="2661" t="s">
        <v>1620</v>
      </c>
      <c r="H1076" s="29"/>
      <c r="I1076" s="97"/>
      <c r="J1076" s="30">
        <v>32</v>
      </c>
      <c r="K1076" s="32">
        <v>30</v>
      </c>
    </row>
    <row r="1077" spans="1:11" s="13" customFormat="1" ht="11.25" customHeight="1">
      <c r="A1077" s="15" t="s">
        <v>1248</v>
      </c>
      <c r="B1077" s="16" t="s">
        <v>1832</v>
      </c>
      <c r="C1077" s="1807"/>
      <c r="D1077" s="865"/>
      <c r="E1077" s="19"/>
      <c r="F1077" s="1652"/>
      <c r="G1077" s="2663"/>
      <c r="H1077" s="21"/>
      <c r="I1077" s="21"/>
      <c r="J1077" s="19" t="s">
        <v>1014</v>
      </c>
      <c r="K1077" s="855"/>
    </row>
    <row r="1078" spans="1:11" s="12" customFormat="1" ht="11.25" customHeight="1">
      <c r="A1078" s="23"/>
      <c r="B1078" s="57" t="s">
        <v>1678</v>
      </c>
      <c r="C1078" s="1631" t="s">
        <v>2227</v>
      </c>
      <c r="D1078" s="866"/>
      <c r="E1078" s="27" t="s">
        <v>624</v>
      </c>
      <c r="F1078" s="60" t="s">
        <v>633</v>
      </c>
      <c r="G1078" s="2661" t="s">
        <v>1637</v>
      </c>
      <c r="H1078" s="29"/>
      <c r="I1078" s="97"/>
      <c r="J1078" s="30">
        <v>32</v>
      </c>
      <c r="K1078" s="32">
        <v>17</v>
      </c>
    </row>
    <row r="1079" spans="1:11" s="12" customFormat="1" ht="11.25" customHeight="1">
      <c r="A1079" s="23"/>
      <c r="B1079" s="57" t="s">
        <v>2452</v>
      </c>
      <c r="C1079" s="905" t="s">
        <v>2982</v>
      </c>
      <c r="D1079" s="866"/>
      <c r="E1079" s="27" t="s">
        <v>2981</v>
      </c>
      <c r="F1079" s="60"/>
      <c r="G1079" s="2661"/>
      <c r="H1079" s="29"/>
      <c r="I1079" s="97"/>
      <c r="J1079" s="30" t="s">
        <v>1014</v>
      </c>
      <c r="K1079" s="32">
        <v>0</v>
      </c>
    </row>
    <row r="1080" spans="1:11" s="12" customFormat="1" ht="11.25" customHeight="1">
      <c r="A1080" s="23"/>
      <c r="B1080" s="90" t="s">
        <v>2454</v>
      </c>
      <c r="C1080" s="1632" t="s">
        <v>2227</v>
      </c>
      <c r="D1080" s="866"/>
      <c r="E1080" s="27" t="s">
        <v>322</v>
      </c>
      <c r="F1080" s="60" t="s">
        <v>1663</v>
      </c>
      <c r="G1080" s="2661" t="s">
        <v>1620</v>
      </c>
      <c r="H1080" s="29"/>
      <c r="I1080" s="97"/>
      <c r="J1080" s="30">
        <v>32</v>
      </c>
      <c r="K1080" s="32">
        <v>17</v>
      </c>
    </row>
    <row r="1081" spans="1:11" s="12" customFormat="1" ht="11.25" customHeight="1">
      <c r="A1081" s="2" t="s">
        <v>1316</v>
      </c>
      <c r="B1081" s="786"/>
      <c r="C1081" s="4"/>
      <c r="D1081" s="55"/>
      <c r="E1081" s="4"/>
      <c r="F1081" s="108"/>
      <c r="G1081" s="85"/>
      <c r="H1081" s="56"/>
      <c r="I1081" s="85"/>
      <c r="J1081" s="787" t="s">
        <v>1014</v>
      </c>
      <c r="K1081" s="787"/>
    </row>
    <row r="1082" spans="1:11" s="13" customFormat="1" ht="11.25" customHeight="1">
      <c r="A1082" s="1658" t="s">
        <v>2930</v>
      </c>
      <c r="B1082" s="1150" t="s">
        <v>867</v>
      </c>
      <c r="D1082" s="18"/>
      <c r="E1082" s="19"/>
      <c r="F1082" s="289"/>
      <c r="G1082" s="21"/>
      <c r="H1082" s="21"/>
      <c r="I1082" s="21"/>
      <c r="J1082" s="19" t="s">
        <v>1014</v>
      </c>
      <c r="K1082" s="855"/>
    </row>
    <row r="1083" spans="1:11" s="12" customFormat="1" ht="11.25" customHeight="1">
      <c r="A1083" s="1659"/>
      <c r="B1083" s="1225" t="s">
        <v>1794</v>
      </c>
      <c r="C1083" s="153" t="s">
        <v>2451</v>
      </c>
      <c r="D1083" s="156"/>
      <c r="E1083" s="94" t="s">
        <v>624</v>
      </c>
      <c r="F1083" s="769" t="s">
        <v>2837</v>
      </c>
      <c r="G1083" s="107" t="s">
        <v>2656</v>
      </c>
      <c r="H1083" s="53"/>
      <c r="I1083" s="107"/>
      <c r="J1083" s="54">
        <v>149</v>
      </c>
      <c r="K1083" s="62">
        <v>85</v>
      </c>
    </row>
    <row r="1084" spans="1:11" s="13" customFormat="1" ht="11.25" customHeight="1">
      <c r="A1084" s="1659"/>
      <c r="B1084" s="1661" t="s">
        <v>1172</v>
      </c>
      <c r="C1084" s="875"/>
      <c r="D1084" s="113"/>
      <c r="E1084" s="114"/>
      <c r="F1084" s="159"/>
      <c r="G1084" s="160"/>
      <c r="H1084" s="21"/>
      <c r="I1084" s="21"/>
      <c r="J1084" s="19" t="s">
        <v>1014</v>
      </c>
      <c r="K1084" s="855"/>
    </row>
    <row r="1085" spans="1:11" s="12" customFormat="1" ht="11.25" customHeight="1">
      <c r="A1085" s="1660"/>
      <c r="B1085" s="50" t="s">
        <v>788</v>
      </c>
      <c r="C1085" s="44" t="s">
        <v>2451</v>
      </c>
      <c r="D1085" s="58" t="s">
        <v>1014</v>
      </c>
      <c r="E1085" s="51" t="s">
        <v>624</v>
      </c>
      <c r="F1085" s="59" t="s">
        <v>323</v>
      </c>
      <c r="G1085" s="107" t="s">
        <v>701</v>
      </c>
      <c r="H1085" s="53"/>
      <c r="I1085" s="107"/>
      <c r="J1085" s="54" t="s">
        <v>1004</v>
      </c>
      <c r="K1085" s="62">
        <v>4</v>
      </c>
    </row>
    <row r="1086" spans="1:11" s="12" customFormat="1" ht="5.25" customHeight="1">
      <c r="A1086" s="141"/>
      <c r="B1086" s="142"/>
      <c r="C1086" s="1"/>
      <c r="D1086" s="143"/>
      <c r="E1086" s="144"/>
      <c r="F1086" s="146"/>
      <c r="G1086" s="146"/>
      <c r="H1086" s="146"/>
      <c r="I1086" s="146"/>
      <c r="J1086" s="144" t="s">
        <v>1014</v>
      </c>
      <c r="K1086" s="768"/>
    </row>
    <row r="1087" spans="1:11" s="12" customFormat="1" ht="11.25" customHeight="1">
      <c r="A1087" s="907"/>
      <c r="B1087" s="142"/>
      <c r="C1087" s="1"/>
      <c r="D1087" s="143"/>
      <c r="E1087" s="144"/>
      <c r="F1087" s="146"/>
      <c r="G1087" s="146"/>
      <c r="H1087" s="146"/>
      <c r="I1087" s="146"/>
      <c r="J1087" s="144" t="s">
        <v>1014</v>
      </c>
      <c r="K1087" s="768"/>
    </row>
    <row r="1088" spans="1:11" s="12" customFormat="1" ht="11.25" customHeight="1">
      <c r="A1088" s="2" t="s">
        <v>595</v>
      </c>
      <c r="B1088" s="786"/>
      <c r="C1088" s="4"/>
      <c r="D1088" s="55"/>
      <c r="E1088" s="4"/>
      <c r="F1088" s="108"/>
      <c r="G1088" s="108"/>
      <c r="H1088" s="56"/>
      <c r="I1088" s="108"/>
      <c r="J1088" s="85" t="s">
        <v>1014</v>
      </c>
      <c r="K1088" s="877"/>
    </row>
    <row r="1089" spans="1:11" s="12" customFormat="1" ht="11.25" customHeight="1">
      <c r="A1089" s="2" t="s">
        <v>2388</v>
      </c>
      <c r="B1089" s="786"/>
      <c r="C1089" s="4"/>
      <c r="D1089" s="55"/>
      <c r="E1089" s="4"/>
      <c r="F1089" s="108"/>
      <c r="G1089" s="85"/>
      <c r="H1089" s="56"/>
      <c r="I1089" s="85"/>
      <c r="J1089" s="787" t="s">
        <v>1014</v>
      </c>
      <c r="K1089" s="787"/>
    </row>
    <row r="1090" spans="1:11" s="13" customFormat="1" ht="11.25" customHeight="1">
      <c r="A1090" s="15" t="s">
        <v>1596</v>
      </c>
      <c r="B1090" s="1150" t="s">
        <v>596</v>
      </c>
      <c r="C1090" s="19"/>
      <c r="D1090" s="18"/>
      <c r="E1090" s="19"/>
      <c r="F1090" s="1573"/>
      <c r="G1090" s="20"/>
      <c r="H1090" s="21"/>
      <c r="I1090" s="19"/>
      <c r="J1090" s="1574" t="s">
        <v>1014</v>
      </c>
      <c r="K1090" s="1148"/>
    </row>
    <row r="1091" spans="1:11" s="12" customFormat="1" ht="11.25" customHeight="1">
      <c r="A1091" s="49"/>
      <c r="B1091" s="116" t="s">
        <v>1487</v>
      </c>
      <c r="C1091" s="41" t="s">
        <v>1014</v>
      </c>
      <c r="D1091" s="136"/>
      <c r="E1091" s="67" t="s">
        <v>322</v>
      </c>
      <c r="F1091" s="1575" t="s">
        <v>1044</v>
      </c>
      <c r="G1091" s="84" t="s">
        <v>1621</v>
      </c>
      <c r="H1091" s="1575"/>
      <c r="I1091" s="84"/>
      <c r="J1091" s="358" t="s">
        <v>1014</v>
      </c>
      <c r="K1091" s="886">
        <v>0</v>
      </c>
    </row>
    <row r="1092" spans="1:11" s="13" customFormat="1" ht="11.25" customHeight="1">
      <c r="A1092" s="15" t="s">
        <v>1598</v>
      </c>
      <c r="B1092" s="1150" t="s">
        <v>597</v>
      </c>
      <c r="C1092" s="19"/>
      <c r="D1092" s="18"/>
      <c r="E1092" s="19"/>
      <c r="F1092" s="1573"/>
      <c r="G1092" s="20"/>
      <c r="H1092" s="21"/>
      <c r="I1092" s="19"/>
      <c r="J1092" s="1574" t="s">
        <v>1014</v>
      </c>
      <c r="K1092" s="1148"/>
    </row>
    <row r="1093" spans="1:11" s="12" customFormat="1" ht="11.25" customHeight="1">
      <c r="A1093" s="49"/>
      <c r="B1093" s="116" t="s">
        <v>1486</v>
      </c>
      <c r="C1093" s="41" t="s">
        <v>1014</v>
      </c>
      <c r="D1093" s="136"/>
      <c r="E1093" s="67" t="s">
        <v>322</v>
      </c>
      <c r="F1093" s="1575" t="s">
        <v>1736</v>
      </c>
      <c r="G1093" s="84" t="s">
        <v>1621</v>
      </c>
      <c r="H1093" s="1575"/>
      <c r="I1093" s="84"/>
      <c r="J1093" s="358" t="s">
        <v>1014</v>
      </c>
      <c r="K1093" s="109">
        <v>0</v>
      </c>
    </row>
    <row r="1094" spans="1:11" s="12" customFormat="1" ht="11.25" customHeight="1">
      <c r="A1094" s="907"/>
      <c r="B1094" s="142"/>
      <c r="C1094" s="1"/>
      <c r="D1094" s="143"/>
      <c r="E1094" s="144"/>
      <c r="F1094" s="146"/>
      <c r="G1094" s="146"/>
      <c r="H1094" s="146"/>
      <c r="I1094" s="146"/>
      <c r="J1094" s="144" t="s">
        <v>1014</v>
      </c>
      <c r="K1094" s="144"/>
    </row>
    <row r="1095" spans="1:11" s="12" customFormat="1" ht="12" customHeight="1">
      <c r="A1095" s="172"/>
      <c r="B1095" s="142"/>
      <c r="C1095" s="1"/>
      <c r="D1095" s="143"/>
      <c r="E1095" s="144"/>
      <c r="F1095" s="146"/>
      <c r="G1095" s="146"/>
      <c r="H1095" s="146"/>
      <c r="I1095" s="146"/>
      <c r="J1095" s="144" t="s">
        <v>1014</v>
      </c>
      <c r="K1095" s="144"/>
    </row>
    <row r="1096" spans="1:11" s="12" customFormat="1" ht="10.9" customHeight="1">
      <c r="A1096" s="2" t="s">
        <v>2446</v>
      </c>
      <c r="B1096" s="786"/>
      <c r="C1096" s="4"/>
      <c r="D1096" s="55"/>
      <c r="E1096" s="4"/>
      <c r="F1096" s="108"/>
      <c r="G1096" s="108"/>
      <c r="H1096" s="56"/>
      <c r="I1096" s="108"/>
      <c r="J1096" s="909" t="s">
        <v>1014</v>
      </c>
      <c r="K1096" s="910"/>
    </row>
    <row r="1097" spans="1:11" s="12" customFormat="1" ht="10.9" customHeight="1">
      <c r="A1097" s="162"/>
      <c r="B1097" s="163"/>
      <c r="C1097" s="151"/>
      <c r="D1097" s="306"/>
      <c r="E1097" s="151"/>
      <c r="F1097" s="901"/>
      <c r="G1097" s="901"/>
      <c r="H1097" s="902"/>
      <c r="I1097" s="901"/>
      <c r="J1097" s="30" t="s">
        <v>1014</v>
      </c>
      <c r="K1097" s="32"/>
    </row>
    <row r="1098" spans="1:11" s="12" customFormat="1" ht="10.9" customHeight="1">
      <c r="A1098" s="2" t="s">
        <v>2419</v>
      </c>
      <c r="B1098" s="786"/>
      <c r="C1098" s="4"/>
      <c r="D1098" s="55"/>
      <c r="E1098" s="4"/>
      <c r="F1098" s="108"/>
      <c r="G1098" s="108"/>
      <c r="H1098" s="56"/>
      <c r="I1098" s="108"/>
      <c r="J1098" s="899" t="s">
        <v>1014</v>
      </c>
      <c r="K1098" s="900"/>
    </row>
    <row r="1099" spans="1:11" s="12" customFormat="1" ht="11.25" customHeight="1">
      <c r="A1099" s="2" t="s">
        <v>2388</v>
      </c>
      <c r="B1099" s="786"/>
      <c r="C1099" s="4"/>
      <c r="D1099" s="55"/>
      <c r="E1099" s="4"/>
      <c r="F1099" s="108"/>
      <c r="G1099" s="85"/>
      <c r="H1099" s="56"/>
      <c r="I1099" s="85"/>
      <c r="J1099" s="787" t="s">
        <v>1014</v>
      </c>
      <c r="K1099" s="787"/>
    </row>
    <row r="1100" spans="1:11" s="13" customFormat="1" ht="11.25" customHeight="1">
      <c r="A1100" s="15" t="s">
        <v>1588</v>
      </c>
      <c r="B1100" s="1150" t="s">
        <v>598</v>
      </c>
      <c r="C1100" s="19"/>
      <c r="D1100" s="18"/>
      <c r="E1100" s="19"/>
      <c r="F1100" s="1573"/>
      <c r="G1100" s="20"/>
      <c r="H1100" s="21"/>
      <c r="I1100" s="19"/>
      <c r="J1100" s="1574" t="s">
        <v>1014</v>
      </c>
      <c r="K1100" s="1148"/>
    </row>
    <row r="1101" spans="1:11" s="12" customFormat="1" ht="11.25" customHeight="1">
      <c r="A1101" s="23"/>
      <c r="B1101" s="116" t="s">
        <v>788</v>
      </c>
      <c r="C1101" s="41" t="s">
        <v>1014</v>
      </c>
      <c r="D1101" s="136"/>
      <c r="E1101" s="67" t="s">
        <v>624</v>
      </c>
      <c r="F1101" s="1575" t="s">
        <v>550</v>
      </c>
      <c r="G1101" s="107" t="s">
        <v>348</v>
      </c>
      <c r="H1101" s="76" t="s">
        <v>2837</v>
      </c>
      <c r="I1101" s="107" t="s">
        <v>348</v>
      </c>
      <c r="J1101" s="358" t="s">
        <v>1014</v>
      </c>
      <c r="K1101" s="62">
        <v>1</v>
      </c>
    </row>
    <row r="1102" spans="1:11" s="12" customFormat="1" ht="10.9" customHeight="1">
      <c r="A1102" s="157" t="s">
        <v>2420</v>
      </c>
      <c r="B1102" s="158" t="s">
        <v>2421</v>
      </c>
      <c r="C1102" s="17"/>
      <c r="D1102" s="113"/>
      <c r="E1102" s="114"/>
      <c r="F1102" s="115"/>
      <c r="G1102" s="161"/>
      <c r="H1102" s="161"/>
      <c r="I1102" s="161"/>
      <c r="J1102" s="112" t="s">
        <v>1014</v>
      </c>
      <c r="K1102" s="908"/>
    </row>
    <row r="1103" spans="1:11" s="12" customFormat="1" ht="10.9" customHeight="1">
      <c r="A1103" s="23"/>
      <c r="B1103" s="24" t="s">
        <v>2932</v>
      </c>
      <c r="C1103" s="34" t="s">
        <v>947</v>
      </c>
      <c r="D1103" s="1798" t="s">
        <v>3199</v>
      </c>
      <c r="E1103" s="27" t="s">
        <v>624</v>
      </c>
      <c r="F1103" s="29" t="s">
        <v>2887</v>
      </c>
      <c r="G1103" s="97" t="s">
        <v>2654</v>
      </c>
      <c r="H1103" s="29" t="s">
        <v>690</v>
      </c>
      <c r="I1103" s="97" t="s">
        <v>2654</v>
      </c>
      <c r="J1103" s="30">
        <v>540</v>
      </c>
      <c r="K1103" s="32">
        <v>269</v>
      </c>
    </row>
    <row r="1104" spans="1:11" s="12" customFormat="1" ht="10.9" customHeight="1">
      <c r="A1104" s="23"/>
      <c r="B1104" s="24" t="s">
        <v>3670</v>
      </c>
      <c r="C1104" s="25" t="s">
        <v>947</v>
      </c>
      <c r="D1104" s="26"/>
      <c r="E1104" s="27" t="s">
        <v>2981</v>
      </c>
      <c r="F1104" s="29"/>
      <c r="G1104" s="83"/>
      <c r="H1104" s="101"/>
      <c r="I1104" s="83"/>
      <c r="J1104" s="30" t="s">
        <v>1014</v>
      </c>
      <c r="K1104" s="32">
        <v>4</v>
      </c>
    </row>
    <row r="1105" spans="1:11" s="12" customFormat="1" ht="10.9" customHeight="1">
      <c r="A1105" s="23"/>
      <c r="B1105" s="24" t="s">
        <v>1749</v>
      </c>
      <c r="C1105" s="122" t="s">
        <v>2201</v>
      </c>
      <c r="D1105" s="26"/>
      <c r="E1105" s="27" t="s">
        <v>322</v>
      </c>
      <c r="F1105" s="29" t="s">
        <v>550</v>
      </c>
      <c r="G1105" s="97" t="s">
        <v>1634</v>
      </c>
      <c r="H1105" s="29"/>
      <c r="I1105" s="97"/>
      <c r="J1105" s="30">
        <v>32</v>
      </c>
      <c r="K1105" s="32">
        <v>21</v>
      </c>
    </row>
    <row r="1106" spans="1:11" s="12" customFormat="1" ht="10.9" customHeight="1">
      <c r="A1106" s="23"/>
      <c r="B1106" s="24" t="s">
        <v>1750</v>
      </c>
      <c r="C1106" s="122" t="s">
        <v>2597</v>
      </c>
      <c r="D1106" s="26"/>
      <c r="E1106" s="27" t="s">
        <v>322</v>
      </c>
      <c r="F1106" s="29" t="s">
        <v>2196</v>
      </c>
      <c r="G1106" s="97" t="s">
        <v>1637</v>
      </c>
      <c r="H1106" s="29"/>
      <c r="I1106" s="97"/>
      <c r="J1106" s="30">
        <v>32</v>
      </c>
      <c r="K1106" s="32">
        <v>24</v>
      </c>
    </row>
    <row r="1107" spans="1:11" s="12" customFormat="1" ht="10.9" customHeight="1">
      <c r="A1107" s="23"/>
      <c r="B1107" s="24" t="s">
        <v>1751</v>
      </c>
      <c r="C1107" s="122" t="s">
        <v>2831</v>
      </c>
      <c r="D1107" s="26"/>
      <c r="E1107" s="27" t="s">
        <v>322</v>
      </c>
      <c r="F1107" s="29" t="s">
        <v>786</v>
      </c>
      <c r="G1107" s="97" t="s">
        <v>1639</v>
      </c>
      <c r="H1107" s="29"/>
      <c r="I1107" s="97"/>
      <c r="J1107" s="30">
        <v>32</v>
      </c>
      <c r="K1107" s="32">
        <v>20</v>
      </c>
    </row>
    <row r="1108" spans="1:11" s="12" customFormat="1" ht="10.9" customHeight="1">
      <c r="A1108" s="23"/>
      <c r="B1108" s="24" t="s">
        <v>1752</v>
      </c>
      <c r="C1108" s="122" t="s">
        <v>2520</v>
      </c>
      <c r="D1108" s="26"/>
      <c r="E1108" s="27" t="s">
        <v>322</v>
      </c>
      <c r="F1108" s="29" t="s">
        <v>1044</v>
      </c>
      <c r="G1108" s="97" t="s">
        <v>1628</v>
      </c>
      <c r="H1108" s="29"/>
      <c r="I1108" s="97"/>
      <c r="J1108" s="30">
        <v>32</v>
      </c>
      <c r="K1108" s="32">
        <v>23</v>
      </c>
    </row>
    <row r="1109" spans="1:11" s="12" customFormat="1" ht="10.9" customHeight="1">
      <c r="A1109" s="23"/>
      <c r="B1109" s="24" t="s">
        <v>611</v>
      </c>
      <c r="C1109" s="122" t="s">
        <v>2521</v>
      </c>
      <c r="D1109" s="26"/>
      <c r="E1109" s="27" t="s">
        <v>322</v>
      </c>
      <c r="F1109" s="29" t="s">
        <v>550</v>
      </c>
      <c r="G1109" s="97" t="s">
        <v>1628</v>
      </c>
      <c r="H1109" s="29"/>
      <c r="I1109" s="97"/>
      <c r="J1109" s="30">
        <v>32</v>
      </c>
      <c r="K1109" s="32">
        <v>30</v>
      </c>
    </row>
    <row r="1110" spans="1:11" s="12" customFormat="1" ht="10.9" customHeight="1">
      <c r="A1110" s="23"/>
      <c r="B1110" s="24" t="s">
        <v>612</v>
      </c>
      <c r="C1110" s="122" t="s">
        <v>891</v>
      </c>
      <c r="D1110" s="26"/>
      <c r="E1110" s="27" t="s">
        <v>322</v>
      </c>
      <c r="F1110" s="29" t="s">
        <v>1763</v>
      </c>
      <c r="G1110" s="97" t="s">
        <v>1636</v>
      </c>
      <c r="H1110" s="29"/>
      <c r="I1110" s="97"/>
      <c r="J1110" s="30">
        <v>35</v>
      </c>
      <c r="K1110" s="32">
        <v>21</v>
      </c>
    </row>
    <row r="1111" spans="1:11" s="12" customFormat="1" ht="10.9" customHeight="1">
      <c r="A1111" s="23"/>
      <c r="B1111" s="24" t="s">
        <v>2931</v>
      </c>
      <c r="C1111" s="122" t="s">
        <v>1205</v>
      </c>
      <c r="D1111" s="26"/>
      <c r="E1111" s="27" t="s">
        <v>322</v>
      </c>
      <c r="F1111" s="29" t="s">
        <v>2196</v>
      </c>
      <c r="G1111" s="97" t="s">
        <v>1620</v>
      </c>
      <c r="H1111" s="29"/>
      <c r="I1111" s="97"/>
      <c r="J1111" s="30">
        <v>32</v>
      </c>
      <c r="K1111" s="32">
        <v>19</v>
      </c>
    </row>
    <row r="1112" spans="1:11" s="12" customFormat="1" ht="10.9" customHeight="1">
      <c r="A1112" s="23"/>
      <c r="B1112" s="24" t="s">
        <v>2933</v>
      </c>
      <c r="C1112" s="122" t="s">
        <v>1206</v>
      </c>
      <c r="D1112" s="26"/>
      <c r="E1112" s="27" t="s">
        <v>322</v>
      </c>
      <c r="F1112" s="29" t="s">
        <v>786</v>
      </c>
      <c r="G1112" s="97" t="s">
        <v>1628</v>
      </c>
      <c r="H1112" s="29"/>
      <c r="I1112" s="97"/>
      <c r="J1112" s="30">
        <v>32</v>
      </c>
      <c r="K1112" s="32">
        <v>25</v>
      </c>
    </row>
    <row r="1113" spans="1:11" s="12" customFormat="1" ht="10.9" customHeight="1">
      <c r="A1113" s="23"/>
      <c r="B1113" s="24" t="s">
        <v>2543</v>
      </c>
      <c r="C1113" s="122" t="s">
        <v>2520</v>
      </c>
      <c r="D1113" s="26"/>
      <c r="E1113" s="27" t="s">
        <v>322</v>
      </c>
      <c r="F1113" s="29" t="s">
        <v>1803</v>
      </c>
      <c r="G1113" s="97" t="s">
        <v>1634</v>
      </c>
      <c r="H1113" s="29"/>
      <c r="I1113" s="97"/>
      <c r="J1113" s="30">
        <v>32</v>
      </c>
      <c r="K1113" s="32">
        <v>24</v>
      </c>
    </row>
    <row r="1114" spans="1:11" s="12" customFormat="1" ht="10.9" customHeight="1">
      <c r="A1114" s="23"/>
      <c r="B1114" s="24" t="s">
        <v>2544</v>
      </c>
      <c r="C1114" s="122" t="s">
        <v>1922</v>
      </c>
      <c r="D1114" s="26"/>
      <c r="E1114" s="27" t="s">
        <v>322</v>
      </c>
      <c r="F1114" s="29" t="s">
        <v>786</v>
      </c>
      <c r="G1114" s="97" t="s">
        <v>1620</v>
      </c>
      <c r="H1114" s="29"/>
      <c r="I1114" s="97"/>
      <c r="J1114" s="30">
        <v>32</v>
      </c>
      <c r="K1114" s="32">
        <v>23</v>
      </c>
    </row>
    <row r="1115" spans="1:11" s="12" customFormat="1" ht="10.9" customHeight="1">
      <c r="A1115" s="23"/>
      <c r="B1115" s="24" t="s">
        <v>881</v>
      </c>
      <c r="C1115" s="122" t="s">
        <v>891</v>
      </c>
      <c r="D1115" s="26"/>
      <c r="E1115" s="27" t="s">
        <v>322</v>
      </c>
      <c r="F1115" s="29" t="s">
        <v>337</v>
      </c>
      <c r="G1115" s="97" t="s">
        <v>1634</v>
      </c>
      <c r="H1115" s="29"/>
      <c r="I1115" s="97"/>
      <c r="J1115" s="30">
        <v>32</v>
      </c>
      <c r="K1115" s="32">
        <v>19</v>
      </c>
    </row>
    <row r="1116" spans="1:11" s="12" customFormat="1" ht="10.9" customHeight="1">
      <c r="A1116" s="23"/>
      <c r="B1116" s="64" t="s">
        <v>882</v>
      </c>
      <c r="C1116" s="2607" t="s">
        <v>2408</v>
      </c>
      <c r="D1116" s="2580"/>
      <c r="E1116" s="2547" t="s">
        <v>322</v>
      </c>
      <c r="F1116" s="2420" t="s">
        <v>2196</v>
      </c>
      <c r="G1116" s="2421" t="s">
        <v>1628</v>
      </c>
      <c r="H1116" s="2420"/>
      <c r="I1116" s="2421"/>
      <c r="J1116" s="2427">
        <v>32</v>
      </c>
      <c r="K1116" s="2422">
        <v>20</v>
      </c>
    </row>
    <row r="1117" spans="1:11" s="13" customFormat="1" ht="11.25" customHeight="1">
      <c r="A1117" s="48"/>
      <c r="B1117" s="2144" t="s">
        <v>3528</v>
      </c>
      <c r="C1117" s="2621"/>
      <c r="D1117" s="291"/>
      <c r="E1117" s="78"/>
      <c r="F1117" s="294"/>
      <c r="G1117" s="78"/>
      <c r="H1117" s="104"/>
      <c r="I1117" s="78"/>
      <c r="J1117" s="138" t="s">
        <v>1014</v>
      </c>
      <c r="K1117" s="103"/>
    </row>
    <row r="1118" spans="1:11" s="12" customFormat="1" ht="11.25" customHeight="1">
      <c r="A1118" s="23"/>
      <c r="B1118" s="24" t="s">
        <v>1018</v>
      </c>
      <c r="C1118" s="2608" t="s">
        <v>3783</v>
      </c>
      <c r="D1118" s="69" t="s">
        <v>359</v>
      </c>
      <c r="E1118" s="38" t="s">
        <v>624</v>
      </c>
      <c r="F1118" s="300" t="s">
        <v>2473</v>
      </c>
      <c r="G1118" s="97" t="s">
        <v>1620</v>
      </c>
      <c r="H1118" s="300" t="s">
        <v>1179</v>
      </c>
      <c r="I1118" s="97" t="s">
        <v>1620</v>
      </c>
      <c r="J1118" s="30">
        <v>32</v>
      </c>
      <c r="K1118" s="32">
        <v>1</v>
      </c>
    </row>
    <row r="1119" spans="1:11" s="12" customFormat="1" ht="11.25" customHeight="1">
      <c r="A1119" s="23"/>
      <c r="B1119" s="24" t="s">
        <v>2252</v>
      </c>
      <c r="C1119" s="1888" t="s">
        <v>2570</v>
      </c>
      <c r="D1119" s="42"/>
      <c r="E1119" s="38" t="s">
        <v>2981</v>
      </c>
      <c r="F1119" s="70"/>
      <c r="G1119" s="30"/>
      <c r="H1119" s="895"/>
      <c r="I1119" s="30"/>
      <c r="J1119" s="30" t="s">
        <v>1014</v>
      </c>
      <c r="K1119" s="32">
        <v>2</v>
      </c>
    </row>
    <row r="1120" spans="1:11" s="12" customFormat="1" ht="11.25" customHeight="1">
      <c r="A1120" s="23"/>
      <c r="B1120" s="2147" t="s">
        <v>1019</v>
      </c>
      <c r="C1120" s="2622" t="s">
        <v>3783</v>
      </c>
      <c r="D1120" s="58"/>
      <c r="E1120" s="51" t="s">
        <v>322</v>
      </c>
      <c r="F1120" s="769" t="s">
        <v>942</v>
      </c>
      <c r="G1120" s="97" t="s">
        <v>1620</v>
      </c>
      <c r="H1120" s="895"/>
      <c r="I1120" s="54"/>
      <c r="J1120" s="30">
        <v>32</v>
      </c>
      <c r="K1120" s="32">
        <v>1</v>
      </c>
    </row>
    <row r="1121" spans="1:11" s="12" customFormat="1" ht="10.9" customHeight="1">
      <c r="A1121" s="157" t="s">
        <v>378</v>
      </c>
      <c r="B1121" s="158" t="s">
        <v>890</v>
      </c>
      <c r="C1121" s="17"/>
      <c r="D1121" s="113"/>
      <c r="E1121" s="114"/>
      <c r="F1121" s="115"/>
      <c r="G1121" s="161"/>
      <c r="H1121" s="161"/>
      <c r="I1121" s="161"/>
      <c r="J1121" s="112" t="s">
        <v>1014</v>
      </c>
      <c r="K1121" s="908"/>
    </row>
    <row r="1122" spans="1:11" s="12" customFormat="1" ht="10.9" customHeight="1">
      <c r="A1122" s="23"/>
      <c r="B1122" s="24" t="s">
        <v>1678</v>
      </c>
      <c r="C1122" s="34" t="s">
        <v>1917</v>
      </c>
      <c r="D1122" s="69" t="s">
        <v>2964</v>
      </c>
      <c r="E1122" s="27" t="s">
        <v>624</v>
      </c>
      <c r="F1122" s="1647" t="s">
        <v>1803</v>
      </c>
      <c r="G1122" s="97" t="s">
        <v>1632</v>
      </c>
      <c r="H1122" s="29" t="s">
        <v>337</v>
      </c>
      <c r="I1122" s="97" t="s">
        <v>2657</v>
      </c>
      <c r="J1122" s="30">
        <v>64</v>
      </c>
      <c r="K1122" s="32">
        <v>66</v>
      </c>
    </row>
    <row r="1123" spans="1:11" s="12" customFormat="1" ht="10.9" customHeight="1">
      <c r="A1123" s="23"/>
      <c r="B1123" s="24" t="s">
        <v>3671</v>
      </c>
      <c r="C1123" s="34" t="s">
        <v>2982</v>
      </c>
      <c r="D1123" s="26"/>
      <c r="E1123" s="27" t="s">
        <v>2981</v>
      </c>
      <c r="G1123" s="97"/>
      <c r="H1123" s="29"/>
      <c r="I1123" s="97"/>
      <c r="J1123" s="30" t="s">
        <v>1014</v>
      </c>
      <c r="K1123" s="32">
        <v>4</v>
      </c>
    </row>
    <row r="1124" spans="1:11" s="12" customFormat="1" ht="10.9" customHeight="1">
      <c r="A1124" s="23"/>
      <c r="B1124" s="24" t="s">
        <v>2454</v>
      </c>
      <c r="C1124" s="34" t="s">
        <v>2276</v>
      </c>
      <c r="D1124" s="26"/>
      <c r="E1124" s="27" t="s">
        <v>322</v>
      </c>
      <c r="F1124" s="29" t="s">
        <v>2887</v>
      </c>
      <c r="G1124" s="97" t="s">
        <v>1620</v>
      </c>
      <c r="H1124" s="29"/>
      <c r="I1124" s="97"/>
      <c r="J1124" s="30">
        <v>32</v>
      </c>
      <c r="K1124" s="32" t="s">
        <v>2357</v>
      </c>
    </row>
    <row r="1125" spans="1:11" s="12" customFormat="1" ht="10.9" customHeight="1">
      <c r="A1125" s="23"/>
      <c r="B1125" s="24" t="s">
        <v>2202</v>
      </c>
      <c r="C1125" s="34" t="s">
        <v>2961</v>
      </c>
      <c r="D1125" s="26"/>
      <c r="E1125" s="27" t="s">
        <v>322</v>
      </c>
      <c r="F1125" s="29" t="s">
        <v>323</v>
      </c>
      <c r="G1125" s="97" t="s">
        <v>1634</v>
      </c>
      <c r="H1125" s="29"/>
      <c r="I1125" s="97"/>
      <c r="J1125" s="30">
        <v>32</v>
      </c>
      <c r="K1125" s="32">
        <v>34</v>
      </c>
    </row>
    <row r="1126" spans="1:11" s="12" customFormat="1" ht="10.9" customHeight="1">
      <c r="A1126" s="23"/>
      <c r="B1126" s="24" t="s">
        <v>2204</v>
      </c>
      <c r="C1126" s="44" t="s">
        <v>2963</v>
      </c>
      <c r="D1126" s="58"/>
      <c r="E1126" s="51" t="s">
        <v>322</v>
      </c>
      <c r="F1126" s="53" t="s">
        <v>2116</v>
      </c>
      <c r="G1126" s="107" t="s">
        <v>1639</v>
      </c>
      <c r="H1126" s="53"/>
      <c r="I1126" s="107"/>
      <c r="J1126" s="54">
        <v>32</v>
      </c>
      <c r="K1126" s="62">
        <v>32</v>
      </c>
    </row>
    <row r="1127" spans="1:11" s="13" customFormat="1" ht="11.25" customHeight="1">
      <c r="A1127" s="48"/>
      <c r="B1127" s="46" t="s">
        <v>1017</v>
      </c>
      <c r="C1127" s="35"/>
      <c r="D1127" s="291"/>
      <c r="E1127" s="78"/>
      <c r="F1127" s="294"/>
      <c r="G1127" s="78"/>
      <c r="H1127" s="104"/>
      <c r="I1127" s="78"/>
      <c r="J1127" s="138" t="s">
        <v>1014</v>
      </c>
      <c r="K1127" s="103"/>
    </row>
    <row r="1128" spans="1:11" s="12" customFormat="1" ht="10.9" customHeight="1">
      <c r="A1128" s="23"/>
      <c r="B1128" s="24" t="s">
        <v>2252</v>
      </c>
      <c r="C1128" s="44" t="s">
        <v>2570</v>
      </c>
      <c r="D1128" s="26"/>
      <c r="E1128" s="27" t="s">
        <v>2981</v>
      </c>
      <c r="F1128" s="29"/>
      <c r="G1128" s="97"/>
      <c r="H1128" s="29"/>
      <c r="I1128" s="97"/>
      <c r="J1128" s="30" t="s">
        <v>1014</v>
      </c>
      <c r="K1128" s="32">
        <v>1</v>
      </c>
    </row>
    <row r="1129" spans="1:11" s="12" customFormat="1" ht="10.9" customHeight="1">
      <c r="A1129" s="157" t="s">
        <v>1020</v>
      </c>
      <c r="B1129" s="158" t="s">
        <v>946</v>
      </c>
      <c r="C1129" s="35"/>
      <c r="D1129" s="113"/>
      <c r="E1129" s="114"/>
      <c r="F1129" s="115"/>
      <c r="G1129" s="161"/>
      <c r="H1129" s="161"/>
      <c r="I1129" s="161"/>
      <c r="J1129" s="112" t="s">
        <v>1014</v>
      </c>
      <c r="K1129" s="908"/>
    </row>
    <row r="1130" spans="1:11" s="12" customFormat="1" ht="10.9" customHeight="1">
      <c r="A1130" s="23"/>
      <c r="B1130" s="24" t="s">
        <v>2932</v>
      </c>
      <c r="C1130" s="34" t="s">
        <v>309</v>
      </c>
      <c r="D1130" s="69" t="s">
        <v>1131</v>
      </c>
      <c r="E1130" s="27" t="s">
        <v>624</v>
      </c>
      <c r="F1130" s="29" t="s">
        <v>2196</v>
      </c>
      <c r="G1130" s="97" t="s">
        <v>2655</v>
      </c>
      <c r="H1130" s="43"/>
      <c r="I1130" s="97"/>
      <c r="J1130" s="30">
        <v>224</v>
      </c>
      <c r="K1130" s="32">
        <v>181</v>
      </c>
    </row>
    <row r="1131" spans="1:11" s="12" customFormat="1" ht="10.9" customHeight="1">
      <c r="A1131" s="23"/>
      <c r="B1131" s="24" t="s">
        <v>2452</v>
      </c>
      <c r="C1131" s="122" t="s">
        <v>2982</v>
      </c>
      <c r="D1131" s="26"/>
      <c r="E1131" s="27" t="s">
        <v>2981</v>
      </c>
      <c r="F1131" s="29"/>
      <c r="G1131" s="97"/>
      <c r="H1131" s="29"/>
      <c r="I1131" s="97"/>
      <c r="J1131" s="30" t="s">
        <v>1014</v>
      </c>
      <c r="K1131" s="32">
        <v>10</v>
      </c>
    </row>
    <row r="1132" spans="1:11" s="12" customFormat="1" ht="10.9" customHeight="1">
      <c r="A1132" s="23"/>
      <c r="B1132" s="24" t="s">
        <v>1749</v>
      </c>
      <c r="C1132" s="1060" t="s">
        <v>444</v>
      </c>
      <c r="D1132" s="26"/>
      <c r="E1132" s="27" t="s">
        <v>322</v>
      </c>
      <c r="F1132" s="101" t="s">
        <v>1877</v>
      </c>
      <c r="G1132" s="97" t="s">
        <v>1630</v>
      </c>
      <c r="H1132" s="29"/>
      <c r="I1132" s="97"/>
      <c r="J1132" s="27">
        <v>25</v>
      </c>
      <c r="K1132" s="32">
        <v>30</v>
      </c>
    </row>
    <row r="1133" spans="1:11" s="12" customFormat="1" ht="10.9" customHeight="1">
      <c r="A1133" s="23"/>
      <c r="B1133" s="24" t="s">
        <v>1750</v>
      </c>
      <c r="C1133" s="1812" t="s">
        <v>441</v>
      </c>
      <c r="D1133" s="99"/>
      <c r="E1133" s="100" t="s">
        <v>322</v>
      </c>
      <c r="F1133" s="29" t="s">
        <v>2189</v>
      </c>
      <c r="G1133" s="97" t="s">
        <v>1628</v>
      </c>
      <c r="H1133" s="101"/>
      <c r="I1133" s="83"/>
      <c r="J1133" s="138">
        <v>32</v>
      </c>
      <c r="K1133" s="103">
        <v>30</v>
      </c>
    </row>
    <row r="1134" spans="1:11" s="12" customFormat="1" ht="10.9" customHeight="1">
      <c r="A1134" s="23"/>
      <c r="B1134" s="24" t="s">
        <v>1751</v>
      </c>
      <c r="C1134" s="1812" t="s">
        <v>599</v>
      </c>
      <c r="D1134" s="26"/>
      <c r="E1134" s="27" t="s">
        <v>322</v>
      </c>
      <c r="F1134" s="29" t="s">
        <v>2189</v>
      </c>
      <c r="G1134" s="97" t="s">
        <v>1639</v>
      </c>
      <c r="H1134" s="29"/>
      <c r="I1134" s="97"/>
      <c r="J1134" s="138">
        <v>32</v>
      </c>
      <c r="K1134" s="139">
        <v>30</v>
      </c>
    </row>
    <row r="1135" spans="1:11" s="12" customFormat="1" ht="10.9" customHeight="1">
      <c r="A1135" s="23"/>
      <c r="B1135" s="24" t="s">
        <v>1752</v>
      </c>
      <c r="C1135" s="2058" t="s">
        <v>443</v>
      </c>
      <c r="D1135" s="26"/>
      <c r="E1135" s="27" t="s">
        <v>322</v>
      </c>
      <c r="F1135" s="29" t="s">
        <v>2837</v>
      </c>
      <c r="G1135" s="97" t="s">
        <v>1620</v>
      </c>
      <c r="H1135" s="101"/>
      <c r="I1135" s="83"/>
      <c r="J1135" s="30">
        <v>32</v>
      </c>
      <c r="K1135" s="103">
        <v>31</v>
      </c>
    </row>
    <row r="1136" spans="1:11" s="12" customFormat="1" ht="10.9" customHeight="1">
      <c r="A1136" s="23"/>
      <c r="B1136" s="24" t="s">
        <v>611</v>
      </c>
      <c r="C1136" s="2059" t="s">
        <v>442</v>
      </c>
      <c r="D1136" s="99"/>
      <c r="E1136" s="100" t="s">
        <v>322</v>
      </c>
      <c r="F1136" s="29" t="s">
        <v>690</v>
      </c>
      <c r="G1136" s="97" t="s">
        <v>1628</v>
      </c>
      <c r="H1136" s="29"/>
      <c r="I1136" s="97"/>
      <c r="J1136" s="30">
        <v>32</v>
      </c>
      <c r="K1136" s="32">
        <v>30</v>
      </c>
    </row>
    <row r="1137" spans="1:11" s="12" customFormat="1" ht="10.9" customHeight="1">
      <c r="A1137" s="23"/>
      <c r="B1137" s="24" t="s">
        <v>612</v>
      </c>
      <c r="C1137" s="2010" t="s">
        <v>443</v>
      </c>
      <c r="D1137" s="1976"/>
      <c r="E1137" s="1977" t="s">
        <v>322</v>
      </c>
      <c r="F1137" s="1984" t="s">
        <v>690</v>
      </c>
      <c r="G1137" s="1979" t="s">
        <v>1634</v>
      </c>
      <c r="H1137" s="1984"/>
      <c r="I1137" s="1979"/>
      <c r="J1137" s="1977">
        <v>32</v>
      </c>
      <c r="K1137" s="1981">
        <v>30</v>
      </c>
    </row>
    <row r="1138" spans="1:11" s="13" customFormat="1" ht="11.25" customHeight="1">
      <c r="A1138" s="48"/>
      <c r="B1138" s="46" t="s">
        <v>445</v>
      </c>
      <c r="C1138" s="35"/>
      <c r="D1138" s="291"/>
      <c r="E1138" s="78"/>
      <c r="F1138" s="294"/>
      <c r="G1138" s="78"/>
      <c r="H1138" s="104"/>
      <c r="I1138" s="78"/>
      <c r="J1138" s="138" t="s">
        <v>1014</v>
      </c>
      <c r="K1138" s="103"/>
    </row>
    <row r="1139" spans="1:11" s="12" customFormat="1" ht="11.25" customHeight="1">
      <c r="A1139" s="23"/>
      <c r="B1139" s="24" t="s">
        <v>1018</v>
      </c>
      <c r="C1139" s="25" t="s">
        <v>1665</v>
      </c>
      <c r="D1139" s="69" t="s">
        <v>1131</v>
      </c>
      <c r="E1139" s="38" t="s">
        <v>624</v>
      </c>
      <c r="F1139" s="29" t="s">
        <v>2189</v>
      </c>
      <c r="G1139" s="97" t="s">
        <v>1630</v>
      </c>
      <c r="H1139" s="895"/>
      <c r="I1139" s="30"/>
      <c r="J1139" s="30">
        <v>25</v>
      </c>
      <c r="K1139" s="32">
        <v>8</v>
      </c>
    </row>
    <row r="1140" spans="1:11" s="12" customFormat="1" ht="11.25" customHeight="1">
      <c r="A1140" s="23"/>
      <c r="B1140" s="24" t="s">
        <v>2252</v>
      </c>
      <c r="C1140" s="34" t="s">
        <v>2570</v>
      </c>
      <c r="D1140" s="42"/>
      <c r="E1140" s="38" t="s">
        <v>2981</v>
      </c>
      <c r="F1140" s="70"/>
      <c r="G1140" s="30"/>
      <c r="H1140" s="895"/>
      <c r="I1140" s="30"/>
      <c r="J1140" s="30" t="s">
        <v>1014</v>
      </c>
      <c r="K1140" s="32">
        <v>1</v>
      </c>
    </row>
    <row r="1141" spans="1:11" s="12" customFormat="1" ht="11.25" customHeight="1">
      <c r="A1141" s="23"/>
      <c r="B1141" s="61" t="s">
        <v>1019</v>
      </c>
      <c r="C1141" s="25" t="s">
        <v>1665</v>
      </c>
      <c r="D1141" s="58"/>
      <c r="E1141" s="51" t="s">
        <v>322</v>
      </c>
      <c r="F1141" s="29" t="s">
        <v>2116</v>
      </c>
      <c r="G1141" s="97" t="s">
        <v>1628</v>
      </c>
      <c r="H1141" s="895"/>
      <c r="I1141" s="54"/>
      <c r="J1141" s="30">
        <v>32</v>
      </c>
      <c r="K1141" s="32">
        <v>8</v>
      </c>
    </row>
    <row r="1142" spans="1:11" s="12" customFormat="1" ht="11.25" customHeight="1">
      <c r="A1142" s="2" t="s">
        <v>1316</v>
      </c>
      <c r="B1142" s="786"/>
      <c r="C1142" s="4"/>
      <c r="D1142" s="55"/>
      <c r="E1142" s="4"/>
      <c r="F1142" s="108"/>
      <c r="G1142" s="85"/>
      <c r="H1142" s="56"/>
      <c r="I1142" s="85"/>
      <c r="J1142" s="787" t="s">
        <v>1014</v>
      </c>
      <c r="K1142" s="787"/>
    </row>
    <row r="1143" spans="1:11" s="12" customFormat="1" ht="10.9" customHeight="1">
      <c r="A1143" s="157" t="s">
        <v>380</v>
      </c>
      <c r="B1143" s="158" t="s">
        <v>615</v>
      </c>
      <c r="C1143" s="35"/>
      <c r="D1143" s="113"/>
      <c r="E1143" s="114"/>
      <c r="F1143" s="115"/>
      <c r="G1143" s="161"/>
      <c r="H1143" s="161"/>
      <c r="I1143" s="161"/>
      <c r="J1143" s="112" t="s">
        <v>1014</v>
      </c>
      <c r="K1143" s="908"/>
    </row>
    <row r="1144" spans="1:11" s="12" customFormat="1" ht="10.9" customHeight="1">
      <c r="A1144" s="23"/>
      <c r="B1144" s="24" t="s">
        <v>2932</v>
      </c>
      <c r="C1144" s="122" t="s">
        <v>440</v>
      </c>
      <c r="D1144" s="69" t="s">
        <v>1204</v>
      </c>
      <c r="E1144" s="27" t="s">
        <v>624</v>
      </c>
      <c r="F1144" s="29" t="s">
        <v>397</v>
      </c>
      <c r="G1144" s="97" t="s">
        <v>2655</v>
      </c>
      <c r="H1144" s="43"/>
      <c r="I1144" s="97"/>
      <c r="J1144" s="30">
        <v>224</v>
      </c>
      <c r="K1144" s="32">
        <v>180</v>
      </c>
    </row>
    <row r="1145" spans="1:11" s="12" customFormat="1" ht="10.9" customHeight="1">
      <c r="A1145" s="23"/>
      <c r="B1145" s="24" t="s">
        <v>2452</v>
      </c>
      <c r="C1145" s="122" t="s">
        <v>2982</v>
      </c>
      <c r="D1145" s="26"/>
      <c r="E1145" s="27" t="s">
        <v>2981</v>
      </c>
      <c r="F1145" s="29"/>
      <c r="G1145" s="97"/>
      <c r="H1145" s="29"/>
      <c r="I1145" s="97"/>
      <c r="J1145" s="30" t="s">
        <v>1014</v>
      </c>
      <c r="K1145" s="32">
        <v>3</v>
      </c>
    </row>
    <row r="1146" spans="1:11" s="12" customFormat="1" ht="10.9" customHeight="1">
      <c r="A1146" s="23"/>
      <c r="B1146" s="24" t="s">
        <v>2454</v>
      </c>
      <c r="C1146" s="122" t="s">
        <v>440</v>
      </c>
      <c r="D1146" s="26"/>
      <c r="E1146" s="27" t="s">
        <v>322</v>
      </c>
      <c r="F1146" s="70" t="s">
        <v>2988</v>
      </c>
      <c r="G1146" s="97" t="s">
        <v>1622</v>
      </c>
      <c r="H1146" s="29"/>
      <c r="I1146" s="97"/>
      <c r="J1146" s="30">
        <v>48</v>
      </c>
      <c r="K1146" s="32">
        <v>37</v>
      </c>
    </row>
    <row r="1147" spans="1:11" s="12" customFormat="1" ht="10.9" customHeight="1">
      <c r="A1147" s="23"/>
      <c r="B1147" s="24" t="s">
        <v>2202</v>
      </c>
      <c r="C1147" s="1811" t="s">
        <v>440</v>
      </c>
      <c r="D1147" s="26"/>
      <c r="E1147" s="27" t="s">
        <v>322</v>
      </c>
      <c r="F1147" s="70" t="s">
        <v>2989</v>
      </c>
      <c r="G1147" s="97" t="s">
        <v>1622</v>
      </c>
      <c r="H1147" s="29"/>
      <c r="I1147" s="97"/>
      <c r="J1147" s="27">
        <v>48</v>
      </c>
      <c r="K1147" s="139">
        <v>37</v>
      </c>
    </row>
    <row r="1148" spans="1:11" s="12" customFormat="1" ht="10.9" customHeight="1">
      <c r="A1148" s="23"/>
      <c r="B1148" s="24" t="s">
        <v>2203</v>
      </c>
      <c r="C1148" s="122"/>
      <c r="D1148" s="26"/>
      <c r="E1148" s="27" t="s">
        <v>322</v>
      </c>
      <c r="F1148" s="70" t="s">
        <v>2988</v>
      </c>
      <c r="G1148" s="97" t="s">
        <v>1637</v>
      </c>
      <c r="H1148" s="29"/>
      <c r="I1148" s="97"/>
      <c r="J1148" s="27">
        <v>32</v>
      </c>
      <c r="K1148" s="139">
        <v>26</v>
      </c>
    </row>
    <row r="1149" spans="1:11" s="12" customFormat="1" ht="10.9" customHeight="1">
      <c r="A1149" s="23"/>
      <c r="B1149" s="24" t="s">
        <v>2205</v>
      </c>
      <c r="C1149" s="122"/>
      <c r="D1149" s="99"/>
      <c r="E1149" s="100" t="s">
        <v>322</v>
      </c>
      <c r="F1149" s="1398" t="s">
        <v>1092</v>
      </c>
      <c r="G1149" s="97" t="s">
        <v>1636</v>
      </c>
      <c r="H1149" s="101"/>
      <c r="I1149" s="83"/>
      <c r="J1149" s="138">
        <v>35</v>
      </c>
      <c r="K1149" s="103">
        <v>40</v>
      </c>
    </row>
    <row r="1150" spans="1:11" s="12" customFormat="1" ht="10.9" customHeight="1">
      <c r="A1150" s="23"/>
      <c r="B1150" s="24" t="s">
        <v>2206</v>
      </c>
      <c r="C1150" s="2010"/>
      <c r="D1150" s="1976"/>
      <c r="E1150" s="1977" t="s">
        <v>322</v>
      </c>
      <c r="F1150" s="2030" t="s">
        <v>1093</v>
      </c>
      <c r="G1150" s="1979" t="s">
        <v>1636</v>
      </c>
      <c r="H1150" s="1984"/>
      <c r="I1150" s="1979"/>
      <c r="J1150" s="1980">
        <v>35</v>
      </c>
      <c r="K1150" s="1981">
        <v>40</v>
      </c>
    </row>
    <row r="1151" spans="1:11" s="12" customFormat="1" ht="10.9" customHeight="1">
      <c r="A1151" s="48"/>
      <c r="B1151" s="46" t="s">
        <v>1554</v>
      </c>
      <c r="C1151" s="35"/>
      <c r="D1151" s="291"/>
      <c r="E1151" s="78"/>
      <c r="F1151" s="294"/>
      <c r="G1151" s="78"/>
      <c r="H1151" s="101"/>
      <c r="I1151" s="83"/>
      <c r="J1151" s="100" t="s">
        <v>1014</v>
      </c>
      <c r="K1151" s="1052"/>
    </row>
    <row r="1152" spans="1:11" s="12" customFormat="1" ht="10.9" customHeight="1">
      <c r="A1152" s="23"/>
      <c r="B1152" s="24" t="s">
        <v>1018</v>
      </c>
      <c r="C1152" s="122" t="s">
        <v>440</v>
      </c>
      <c r="D1152" s="69" t="s">
        <v>1014</v>
      </c>
      <c r="E1152" s="38" t="s">
        <v>624</v>
      </c>
      <c r="F1152" s="29" t="s">
        <v>2887</v>
      </c>
      <c r="G1152" s="97" t="s">
        <v>701</v>
      </c>
      <c r="H1152" s="29"/>
      <c r="I1152" s="97"/>
      <c r="J1152" s="27" t="s">
        <v>1004</v>
      </c>
      <c r="K1152" s="139">
        <v>4</v>
      </c>
    </row>
    <row r="1153" spans="1:11" s="12" customFormat="1" ht="10.9" customHeight="1">
      <c r="A1153" s="23"/>
      <c r="B1153" s="24" t="s">
        <v>2252</v>
      </c>
      <c r="C1153" s="34" t="s">
        <v>2570</v>
      </c>
      <c r="D1153" s="42"/>
      <c r="E1153" s="38" t="s">
        <v>2981</v>
      </c>
      <c r="F1153" s="70"/>
      <c r="G1153" s="138"/>
      <c r="H1153" s="101"/>
      <c r="I1153" s="83"/>
      <c r="J1153" s="138" t="s">
        <v>1014</v>
      </c>
      <c r="K1153" s="103">
        <v>0</v>
      </c>
    </row>
    <row r="1154" spans="1:11" s="12" customFormat="1" ht="10.9" customHeight="1">
      <c r="A1154" s="49"/>
      <c r="B1154" s="61" t="s">
        <v>1019</v>
      </c>
      <c r="C1154" s="121" t="s">
        <v>440</v>
      </c>
      <c r="D1154" s="58"/>
      <c r="E1154" s="51" t="s">
        <v>322</v>
      </c>
      <c r="F1154" s="53" t="s">
        <v>1840</v>
      </c>
      <c r="G1154" s="107" t="s">
        <v>701</v>
      </c>
      <c r="H1154" s="53"/>
      <c r="I1154" s="107"/>
      <c r="J1154" s="54" t="s">
        <v>1004</v>
      </c>
      <c r="K1154" s="62">
        <v>4</v>
      </c>
    </row>
    <row r="1155" spans="1:11" s="12" customFormat="1" ht="32.25" customHeight="1">
      <c r="A1155" s="172"/>
      <c r="B1155" s="146"/>
      <c r="C1155" s="1147"/>
      <c r="D1155" s="143"/>
      <c r="E1155" s="144"/>
      <c r="F1155" s="798"/>
      <c r="G1155" s="146"/>
      <c r="H1155" s="146"/>
      <c r="I1155" s="146"/>
      <c r="J1155" s="144" t="s">
        <v>1014</v>
      </c>
      <c r="K1155" s="144"/>
    </row>
    <row r="1156" spans="1:11" s="12" customFormat="1" ht="10.9" customHeight="1">
      <c r="A1156" s="129" t="s">
        <v>438</v>
      </c>
      <c r="B1156" s="884"/>
      <c r="C1156" s="130"/>
      <c r="D1156" s="305"/>
      <c r="E1156" s="130"/>
      <c r="F1156" s="880"/>
      <c r="G1156" s="880"/>
      <c r="H1156" s="881"/>
      <c r="I1156" s="880"/>
      <c r="J1156" s="909" t="s">
        <v>1014</v>
      </c>
      <c r="K1156" s="910"/>
    </row>
    <row r="1157" spans="1:11" s="12" customFormat="1" ht="11.25" customHeight="1">
      <c r="A1157" s="2" t="s">
        <v>2388</v>
      </c>
      <c r="B1157" s="786"/>
      <c r="C1157" s="4"/>
      <c r="D1157" s="55"/>
      <c r="E1157" s="4"/>
      <c r="F1157" s="108"/>
      <c r="G1157" s="85"/>
      <c r="H1157" s="56"/>
      <c r="I1157" s="85"/>
      <c r="J1157" s="787" t="s">
        <v>1014</v>
      </c>
      <c r="K1157" s="787"/>
    </row>
    <row r="1158" spans="1:11" s="13" customFormat="1" ht="11.25" customHeight="1">
      <c r="A1158" s="15" t="s">
        <v>1592</v>
      </c>
      <c r="B1158" s="1150" t="s">
        <v>600</v>
      </c>
      <c r="C1158" s="19"/>
      <c r="D1158" s="18"/>
      <c r="E1158" s="19"/>
      <c r="F1158" s="1573"/>
      <c r="G1158" s="20"/>
      <c r="H1158" s="21"/>
      <c r="I1158" s="19"/>
      <c r="J1158" s="1574" t="s">
        <v>1014</v>
      </c>
      <c r="K1158" s="1148"/>
    </row>
    <row r="1159" spans="1:11" s="12" customFormat="1" ht="11.25" customHeight="1">
      <c r="A1159" s="23"/>
      <c r="B1159" s="2150" t="s">
        <v>3556</v>
      </c>
      <c r="C1159" s="41" t="s">
        <v>1014</v>
      </c>
      <c r="D1159" s="136"/>
      <c r="E1159" s="67" t="s">
        <v>624</v>
      </c>
      <c r="F1159" s="1575" t="s">
        <v>625</v>
      </c>
      <c r="G1159" s="134" t="s">
        <v>1246</v>
      </c>
      <c r="H1159" s="1575" t="s">
        <v>2189</v>
      </c>
      <c r="I1159" s="134" t="s">
        <v>1246</v>
      </c>
      <c r="J1159" s="358" t="s">
        <v>1014</v>
      </c>
      <c r="K1159" s="109">
        <v>0</v>
      </c>
    </row>
    <row r="1160" spans="1:11" s="12" customFormat="1" ht="11.25" customHeight="1">
      <c r="A1160" s="157" t="s">
        <v>1834</v>
      </c>
      <c r="B1160" s="158" t="s">
        <v>1165</v>
      </c>
      <c r="C1160" s="1214"/>
      <c r="D1160" s="113"/>
      <c r="E1160" s="114"/>
      <c r="F1160" s="159"/>
      <c r="G1160" s="160" t="s">
        <v>1014</v>
      </c>
      <c r="H1160" s="161"/>
      <c r="I1160" s="112"/>
      <c r="J1160" s="31" t="s">
        <v>1014</v>
      </c>
      <c r="K1160" s="1220"/>
    </row>
    <row r="1161" spans="1:11" s="12" customFormat="1" ht="11.25" customHeight="1">
      <c r="A1161" s="49"/>
      <c r="B1161" s="50" t="s">
        <v>1678</v>
      </c>
      <c r="C1161" s="44" t="s">
        <v>439</v>
      </c>
      <c r="D1161" s="58" t="s">
        <v>138</v>
      </c>
      <c r="E1161" s="51" t="s">
        <v>624</v>
      </c>
      <c r="F1161" s="98" t="s">
        <v>1877</v>
      </c>
      <c r="G1161" s="52" t="s">
        <v>2655</v>
      </c>
      <c r="H1161" s="53"/>
      <c r="I1161" s="54"/>
      <c r="J1161" s="356">
        <v>224</v>
      </c>
      <c r="K1161" s="109">
        <v>143</v>
      </c>
    </row>
    <row r="1162" spans="1:11" s="12" customFormat="1" ht="32.25" customHeight="1">
      <c r="A1162" s="172"/>
      <c r="B1162" s="146"/>
      <c r="C1162" s="1"/>
      <c r="D1162" s="143"/>
      <c r="E1162" s="144"/>
      <c r="F1162" s="798"/>
      <c r="G1162" s="1061"/>
      <c r="H1162" s="142"/>
      <c r="I1162" s="144"/>
      <c r="J1162" s="144" t="s">
        <v>1014</v>
      </c>
      <c r="K1162" s="144"/>
    </row>
    <row r="1163" spans="1:11" s="12" customFormat="1" ht="11.25" customHeight="1">
      <c r="A1163" s="129" t="s">
        <v>2232</v>
      </c>
      <c r="B1163" s="884"/>
      <c r="C1163" s="130"/>
      <c r="D1163" s="305"/>
      <c r="E1163" s="130"/>
      <c r="F1163" s="880"/>
      <c r="G1163" s="880"/>
      <c r="H1163" s="881"/>
      <c r="I1163" s="880"/>
      <c r="J1163" s="909" t="s">
        <v>1014</v>
      </c>
      <c r="K1163" s="910"/>
    </row>
    <row r="1164" spans="1:11" s="12" customFormat="1" ht="11.25" customHeight="1">
      <c r="A1164" s="162"/>
      <c r="B1164" s="163"/>
      <c r="C1164" s="151"/>
      <c r="D1164" s="306"/>
      <c r="E1164" s="151"/>
      <c r="F1164" s="901"/>
      <c r="G1164" s="901"/>
      <c r="H1164" s="902"/>
      <c r="I1164" s="901"/>
      <c r="J1164" s="30" t="s">
        <v>1014</v>
      </c>
      <c r="K1164" s="32"/>
    </row>
    <row r="1165" spans="1:11" s="2487" customFormat="1" ht="11.25" customHeight="1">
      <c r="A1165" s="2128" t="s">
        <v>3795</v>
      </c>
      <c r="B1165" s="2152"/>
      <c r="C1165" s="2149"/>
      <c r="D1165" s="1825"/>
      <c r="E1165" s="2149"/>
      <c r="F1165" s="7"/>
      <c r="G1165" s="8"/>
      <c r="H1165" s="56"/>
      <c r="I1165" s="85"/>
      <c r="J1165" s="899" t="s">
        <v>1014</v>
      </c>
      <c r="K1165" s="900"/>
    </row>
    <row r="1166" spans="1:11" s="2487" customFormat="1" ht="11.25" customHeight="1">
      <c r="A1166" s="2128" t="s">
        <v>3796</v>
      </c>
      <c r="B1166" s="2152"/>
      <c r="C1166" s="2149"/>
      <c r="D1166" s="1825"/>
      <c r="E1166" s="2149"/>
      <c r="F1166" s="7"/>
      <c r="G1166" s="8"/>
      <c r="H1166" s="56"/>
      <c r="I1166" s="85"/>
      <c r="J1166" s="11" t="s">
        <v>1014</v>
      </c>
      <c r="K1166" s="11"/>
    </row>
    <row r="1167" spans="1:11" s="2487" customFormat="1" ht="11.25" customHeight="1">
      <c r="A1167" s="2128" t="s">
        <v>725</v>
      </c>
      <c r="B1167" s="2152"/>
      <c r="C1167" s="2149"/>
      <c r="D1167" s="1825"/>
      <c r="E1167" s="2149"/>
      <c r="F1167" s="7"/>
      <c r="G1167" s="8"/>
      <c r="H1167" s="56"/>
      <c r="I1167" s="85"/>
      <c r="J1167" s="11" t="s">
        <v>1014</v>
      </c>
      <c r="K1167" s="11"/>
    </row>
    <row r="1168" spans="1:11" s="12" customFormat="1" ht="11.25" customHeight="1">
      <c r="A1168" s="2" t="s">
        <v>1651</v>
      </c>
      <c r="B1168" s="786"/>
      <c r="C1168" s="4"/>
      <c r="D1168" s="55"/>
      <c r="E1168" s="4"/>
      <c r="F1168" s="7"/>
      <c r="G1168" s="8"/>
      <c r="H1168" s="56"/>
      <c r="I1168" s="85"/>
      <c r="J1168" s="899" t="s">
        <v>1014</v>
      </c>
      <c r="K1168" s="900"/>
    </row>
    <row r="1169" spans="1:11" s="12" customFormat="1" ht="11.25" customHeight="1">
      <c r="A1169" s="2" t="s">
        <v>1791</v>
      </c>
      <c r="B1169" s="786"/>
      <c r="C1169" s="4"/>
      <c r="D1169" s="55"/>
      <c r="E1169" s="4"/>
      <c r="F1169" s="7"/>
      <c r="G1169" s="8"/>
      <c r="H1169" s="56"/>
      <c r="I1169" s="85"/>
      <c r="J1169" s="11" t="s">
        <v>1014</v>
      </c>
      <c r="K1169" s="11"/>
    </row>
    <row r="1170" spans="1:11" s="12" customFormat="1" ht="11.25" customHeight="1">
      <c r="A1170" s="157" t="s">
        <v>2913</v>
      </c>
      <c r="B1170" s="164" t="s">
        <v>2132</v>
      </c>
      <c r="C1170" s="165"/>
      <c r="D1170" s="166"/>
      <c r="E1170" s="167"/>
      <c r="F1170" s="168"/>
      <c r="G1170" s="169"/>
      <c r="H1170" s="170"/>
      <c r="I1170" s="171"/>
      <c r="J1170" s="354" t="s">
        <v>1014</v>
      </c>
      <c r="K1170" s="851"/>
    </row>
    <row r="1171" spans="1:11" s="12" customFormat="1" ht="11.25" customHeight="1">
      <c r="A1171" s="23"/>
      <c r="B1171" s="134" t="s">
        <v>2204</v>
      </c>
      <c r="C1171" s="1872" t="s">
        <v>3472</v>
      </c>
      <c r="D1171" s="1824" t="s">
        <v>3266</v>
      </c>
      <c r="E1171" s="51" t="s">
        <v>624</v>
      </c>
      <c r="F1171" s="59" t="s">
        <v>1763</v>
      </c>
      <c r="G1171" s="52" t="s">
        <v>2654</v>
      </c>
      <c r="H1171" s="63" t="s">
        <v>1803</v>
      </c>
      <c r="I1171" s="52" t="s">
        <v>2654</v>
      </c>
      <c r="J1171" s="355">
        <v>540</v>
      </c>
      <c r="K1171" s="863">
        <v>259</v>
      </c>
    </row>
    <row r="1172" spans="1:11" s="12" customFormat="1" ht="11.25" customHeight="1">
      <c r="A1172" s="23"/>
      <c r="B1172" s="1789" t="s">
        <v>1094</v>
      </c>
      <c r="C1172" s="1149"/>
      <c r="D1172" s="113"/>
      <c r="E1172" s="114"/>
      <c r="F1172" s="159"/>
      <c r="G1172" s="160"/>
      <c r="H1172" s="161"/>
      <c r="I1172" s="112"/>
      <c r="J1172" s="354" t="s">
        <v>1014</v>
      </c>
      <c r="K1172" s="851"/>
    </row>
    <row r="1173" spans="1:11" s="12" customFormat="1" ht="11.25" customHeight="1">
      <c r="A1173" s="49"/>
      <c r="B1173" s="92" t="s">
        <v>3494</v>
      </c>
      <c r="C1173" s="1872" t="s">
        <v>3141</v>
      </c>
      <c r="D1173" s="1824" t="s">
        <v>3266</v>
      </c>
      <c r="E1173" s="51" t="s">
        <v>624</v>
      </c>
      <c r="F1173" s="59" t="s">
        <v>1763</v>
      </c>
      <c r="G1173" s="54" t="s">
        <v>1631</v>
      </c>
      <c r="H1173" s="63" t="s">
        <v>1803</v>
      </c>
      <c r="I1173" s="54" t="s">
        <v>1631</v>
      </c>
      <c r="J1173" s="356">
        <v>104</v>
      </c>
      <c r="K1173" s="854">
        <v>124</v>
      </c>
    </row>
    <row r="1174" spans="1:11" ht="19.5" customHeight="1">
      <c r="F1174" s="146"/>
      <c r="G1174" s="146"/>
      <c r="I1174" s="146"/>
      <c r="J1174" s="144" t="s">
        <v>1014</v>
      </c>
      <c r="K1174" s="768"/>
    </row>
    <row r="1175" spans="1:11" s="12" customFormat="1" ht="11.25" customHeight="1">
      <c r="A1175" s="2" t="s">
        <v>1510</v>
      </c>
      <c r="B1175" s="786"/>
      <c r="C1175" s="4"/>
      <c r="D1175" s="55"/>
      <c r="E1175" s="4"/>
      <c r="F1175" s="7"/>
      <c r="G1175" s="8"/>
      <c r="H1175" s="56"/>
      <c r="I1175" s="85"/>
      <c r="J1175" s="911" t="s">
        <v>1014</v>
      </c>
      <c r="K1175" s="912"/>
    </row>
    <row r="1176" spans="1:11" s="12" customFormat="1" ht="11.25" customHeight="1">
      <c r="A1176" s="2" t="s">
        <v>2388</v>
      </c>
      <c r="B1176" s="786"/>
      <c r="C1176" s="4"/>
      <c r="D1176" s="55"/>
      <c r="E1176" s="4"/>
      <c r="F1176" s="108"/>
      <c r="G1176" s="85"/>
      <c r="H1176" s="56"/>
      <c r="I1176" s="85"/>
      <c r="J1176" s="11" t="s">
        <v>1014</v>
      </c>
      <c r="K1176" s="11"/>
    </row>
    <row r="1177" spans="1:11" s="12" customFormat="1" ht="11.25" customHeight="1">
      <c r="A1177" s="157" t="s">
        <v>1600</v>
      </c>
      <c r="B1177" s="158" t="s">
        <v>3565</v>
      </c>
      <c r="C1177" s="2073"/>
      <c r="D1177" s="113"/>
      <c r="E1177" s="114"/>
      <c r="F1177" s="115"/>
      <c r="G1177" s="161"/>
      <c r="H1177" s="161"/>
      <c r="I1177" s="161"/>
      <c r="J1177" s="112" t="s">
        <v>1014</v>
      </c>
      <c r="K1177" s="908"/>
    </row>
    <row r="1178" spans="1:11" s="12" customFormat="1" ht="11.25" customHeight="1">
      <c r="A1178" s="23"/>
      <c r="B1178" s="2036" t="s">
        <v>3666</v>
      </c>
      <c r="C1178" s="2018" t="s">
        <v>697</v>
      </c>
      <c r="D1178" s="2037" t="s">
        <v>3666</v>
      </c>
      <c r="E1178" s="38" t="s">
        <v>322</v>
      </c>
      <c r="F1178" s="871" t="s">
        <v>2319</v>
      </c>
      <c r="G1178" s="97" t="s">
        <v>3406</v>
      </c>
      <c r="H1178" s="871" t="s">
        <v>1687</v>
      </c>
      <c r="I1178" s="97" t="s">
        <v>3406</v>
      </c>
      <c r="J1178" s="39" t="s">
        <v>1014</v>
      </c>
      <c r="K1178" s="2038">
        <v>0</v>
      </c>
    </row>
    <row r="1179" spans="1:11" s="12" customFormat="1" ht="11.25" customHeight="1">
      <c r="A1179" s="157" t="s">
        <v>814</v>
      </c>
      <c r="B1179" s="158" t="s">
        <v>698</v>
      </c>
      <c r="C1179" s="17"/>
      <c r="D1179" s="113"/>
      <c r="E1179" s="114"/>
      <c r="F1179" s="115"/>
      <c r="G1179" s="161"/>
      <c r="H1179" s="161"/>
      <c r="I1179" s="161"/>
      <c r="J1179" s="112" t="s">
        <v>1014</v>
      </c>
      <c r="K1179" s="908"/>
    </row>
    <row r="1180" spans="1:11" s="12" customFormat="1" ht="11.25" customHeight="1">
      <c r="A1180" s="49"/>
      <c r="B1180" s="373" t="s">
        <v>3628</v>
      </c>
      <c r="C1180" s="66" t="s">
        <v>697</v>
      </c>
      <c r="D1180" s="1824" t="s">
        <v>3628</v>
      </c>
      <c r="E1180" s="51" t="s">
        <v>322</v>
      </c>
      <c r="F1180" s="76" t="s">
        <v>1763</v>
      </c>
      <c r="G1180" s="97" t="s">
        <v>1640</v>
      </c>
      <c r="H1180" s="53" t="s">
        <v>2567</v>
      </c>
      <c r="I1180" s="97" t="s">
        <v>1640</v>
      </c>
      <c r="J1180" s="30">
        <v>32</v>
      </c>
      <c r="K1180" s="32">
        <v>13</v>
      </c>
    </row>
    <row r="1181" spans="1:11" s="12" customFormat="1" ht="11.25" customHeight="1">
      <c r="A1181" s="157" t="s">
        <v>2137</v>
      </c>
      <c r="B1181" s="158" t="s">
        <v>2138</v>
      </c>
      <c r="C1181" s="17"/>
      <c r="D1181" s="113"/>
      <c r="E1181" s="114"/>
      <c r="F1181" s="115"/>
      <c r="G1181" s="161"/>
      <c r="H1181" s="161"/>
      <c r="I1181" s="161"/>
      <c r="J1181" s="112" t="s">
        <v>1014</v>
      </c>
      <c r="K1181" s="908"/>
    </row>
    <row r="1182" spans="1:11" s="12" customFormat="1" ht="10.9" customHeight="1">
      <c r="A1182" s="23"/>
      <c r="B1182" s="1887" t="s">
        <v>1936</v>
      </c>
      <c r="C1182" s="69" t="s">
        <v>2056</v>
      </c>
      <c r="D1182" s="2287" t="s">
        <v>1936</v>
      </c>
      <c r="E1182" s="27" t="s">
        <v>322</v>
      </c>
      <c r="F1182" s="29" t="s">
        <v>2887</v>
      </c>
      <c r="G1182" s="97" t="s">
        <v>1640</v>
      </c>
      <c r="H1182" s="29"/>
      <c r="I1182" s="97"/>
      <c r="J1182" s="30">
        <v>25</v>
      </c>
      <c r="K1182" s="32">
        <v>10</v>
      </c>
    </row>
    <row r="1183" spans="1:11" s="12" customFormat="1" ht="10.9" customHeight="1">
      <c r="A1183" s="23"/>
      <c r="B1183" s="95" t="s">
        <v>1935</v>
      </c>
      <c r="C1183" s="1871" t="s">
        <v>1161</v>
      </c>
      <c r="D1183" s="2287" t="s">
        <v>1935</v>
      </c>
      <c r="E1183" s="27" t="s">
        <v>322</v>
      </c>
      <c r="F1183" s="29" t="s">
        <v>550</v>
      </c>
      <c r="G1183" s="97" t="s">
        <v>1640</v>
      </c>
      <c r="H1183" s="29"/>
      <c r="I1183" s="97"/>
      <c r="J1183" s="30">
        <v>25</v>
      </c>
      <c r="K1183" s="32">
        <v>18</v>
      </c>
    </row>
    <row r="1184" spans="1:11" s="12" customFormat="1" ht="10.9" customHeight="1">
      <c r="A1184" s="23"/>
      <c r="B1184" s="95" t="s">
        <v>1934</v>
      </c>
      <c r="C1184" s="1871" t="s">
        <v>1</v>
      </c>
      <c r="D1184" s="2287" t="s">
        <v>1934</v>
      </c>
      <c r="E1184" s="27" t="s">
        <v>322</v>
      </c>
      <c r="F1184" s="29" t="s">
        <v>397</v>
      </c>
      <c r="G1184" s="97" t="s">
        <v>1640</v>
      </c>
      <c r="H1184" s="29"/>
      <c r="I1184" s="97"/>
      <c r="J1184" s="30">
        <v>25</v>
      </c>
      <c r="K1184" s="32">
        <v>9</v>
      </c>
    </row>
    <row r="1185" spans="1:11" s="12" customFormat="1" ht="10.9" customHeight="1">
      <c r="A1185" s="23"/>
      <c r="B1185" s="95" t="s">
        <v>3606</v>
      </c>
      <c r="C1185" s="1871" t="s">
        <v>2888</v>
      </c>
      <c r="D1185" s="2287" t="s">
        <v>3606</v>
      </c>
      <c r="E1185" s="27" t="s">
        <v>322</v>
      </c>
      <c r="F1185" s="29" t="s">
        <v>323</v>
      </c>
      <c r="G1185" s="97" t="s">
        <v>1640</v>
      </c>
      <c r="H1185" s="29"/>
      <c r="I1185" s="97"/>
      <c r="J1185" s="30">
        <v>25</v>
      </c>
      <c r="K1185" s="32" t="e">
        <v>#N/A</v>
      </c>
    </row>
    <row r="1186" spans="1:11" s="12" customFormat="1" ht="10.9" customHeight="1">
      <c r="A1186" s="23"/>
      <c r="B1186" s="1887" t="s">
        <v>3607</v>
      </c>
      <c r="C1186" s="69" t="s">
        <v>2889</v>
      </c>
      <c r="D1186" s="2287" t="s">
        <v>3607</v>
      </c>
      <c r="E1186" s="27" t="s">
        <v>322</v>
      </c>
      <c r="F1186" s="29" t="s">
        <v>625</v>
      </c>
      <c r="G1186" s="97" t="s">
        <v>1640</v>
      </c>
      <c r="H1186" s="29"/>
      <c r="I1186" s="97"/>
      <c r="J1186" s="30">
        <v>25</v>
      </c>
      <c r="K1186" s="32">
        <v>19</v>
      </c>
    </row>
    <row r="1187" spans="1:11" s="12" customFormat="1" ht="10.9" customHeight="1">
      <c r="A1187" s="23"/>
      <c r="B1187" s="2470" t="s">
        <v>638</v>
      </c>
      <c r="C1187" s="2471" t="s">
        <v>2700</v>
      </c>
      <c r="D1187" s="2470" t="s">
        <v>638</v>
      </c>
      <c r="E1187" s="27" t="s">
        <v>322</v>
      </c>
      <c r="F1187" s="29" t="s">
        <v>337</v>
      </c>
      <c r="G1187" s="97" t="s">
        <v>3705</v>
      </c>
      <c r="H1187" s="29"/>
      <c r="I1187" s="97"/>
      <c r="J1187" s="30">
        <v>25</v>
      </c>
      <c r="K1187" s="32">
        <v>7</v>
      </c>
    </row>
    <row r="1188" spans="1:11" s="12" customFormat="1" ht="10.9" customHeight="1">
      <c r="A1188" s="23"/>
      <c r="B1188" s="1887" t="s">
        <v>3609</v>
      </c>
      <c r="C1188" s="1871" t="s">
        <v>2</v>
      </c>
      <c r="D1188" s="2287" t="s">
        <v>3609</v>
      </c>
      <c r="E1188" s="27" t="s">
        <v>322</v>
      </c>
      <c r="F1188" s="29" t="s">
        <v>1803</v>
      </c>
      <c r="G1188" s="97" t="s">
        <v>1640</v>
      </c>
      <c r="H1188" s="29"/>
      <c r="I1188" s="97"/>
      <c r="J1188" s="30">
        <v>25</v>
      </c>
      <c r="K1188" s="32">
        <v>7</v>
      </c>
    </row>
    <row r="1189" spans="1:11" s="12" customFormat="1" ht="10.9" customHeight="1">
      <c r="A1189" s="23"/>
      <c r="B1189" s="1887" t="s">
        <v>3608</v>
      </c>
      <c r="C1189" s="1871" t="s">
        <v>3</v>
      </c>
      <c r="D1189" s="2287" t="s">
        <v>3608</v>
      </c>
      <c r="E1189" s="27" t="s">
        <v>322</v>
      </c>
      <c r="F1189" s="29" t="s">
        <v>2116</v>
      </c>
      <c r="G1189" s="97" t="s">
        <v>1640</v>
      </c>
      <c r="H1189" s="29"/>
      <c r="I1189" s="97"/>
      <c r="J1189" s="30">
        <v>25</v>
      </c>
      <c r="K1189" s="32">
        <v>9</v>
      </c>
    </row>
    <row r="1190" spans="1:11" s="12" customFormat="1" ht="10.9" customHeight="1">
      <c r="A1190" s="23"/>
      <c r="B1190" s="1887" t="s">
        <v>2619</v>
      </c>
      <c r="C1190" s="1871" t="s">
        <v>2347</v>
      </c>
      <c r="D1190" s="2287" t="s">
        <v>2619</v>
      </c>
      <c r="E1190" s="27" t="s">
        <v>322</v>
      </c>
      <c r="F1190" s="29" t="s">
        <v>2837</v>
      </c>
      <c r="G1190" s="97" t="s">
        <v>1640</v>
      </c>
      <c r="H1190" s="29"/>
      <c r="I1190" s="97"/>
      <c r="J1190" s="30">
        <v>25</v>
      </c>
      <c r="K1190" s="32">
        <v>18</v>
      </c>
    </row>
    <row r="1191" spans="1:11" s="12" customFormat="1" ht="10.9" customHeight="1">
      <c r="A1191" s="23"/>
      <c r="B1191" s="1887" t="s">
        <v>2618</v>
      </c>
      <c r="C1191" s="1871" t="s">
        <v>1340</v>
      </c>
      <c r="D1191" s="2287" t="s">
        <v>2618</v>
      </c>
      <c r="E1191" s="27" t="s">
        <v>322</v>
      </c>
      <c r="F1191" s="29" t="s">
        <v>690</v>
      </c>
      <c r="G1191" s="97" t="s">
        <v>1640</v>
      </c>
      <c r="H1191" s="29"/>
      <c r="I1191" s="97"/>
      <c r="J1191" s="30">
        <v>25</v>
      </c>
      <c r="K1191" s="32">
        <v>6</v>
      </c>
    </row>
    <row r="1192" spans="1:11" s="12" customFormat="1" ht="10.9" customHeight="1">
      <c r="A1192" s="23"/>
      <c r="B1192" s="2084" t="s">
        <v>3693</v>
      </c>
      <c r="C1192" s="2035" t="s">
        <v>1516</v>
      </c>
      <c r="D1192" s="2084" t="s">
        <v>3693</v>
      </c>
      <c r="E1192" s="1977" t="s">
        <v>322</v>
      </c>
      <c r="F1192" s="1984" t="s">
        <v>2196</v>
      </c>
      <c r="G1192" s="1979" t="s">
        <v>1640</v>
      </c>
      <c r="H1192" s="1984"/>
      <c r="I1192" s="1979"/>
      <c r="J1192" s="1980">
        <v>25</v>
      </c>
      <c r="K1192" s="1981">
        <v>9</v>
      </c>
    </row>
    <row r="1193" spans="1:11" s="13" customFormat="1" ht="11.25" customHeight="1">
      <c r="A1193" s="23"/>
      <c r="B1193" s="1261" t="s">
        <v>1666</v>
      </c>
      <c r="C1193" s="35"/>
      <c r="D1193" s="291"/>
      <c r="E1193" s="78"/>
      <c r="F1193" s="294"/>
      <c r="G1193" s="78"/>
      <c r="H1193" s="104"/>
      <c r="I1193" s="78"/>
      <c r="J1193" s="913" t="s">
        <v>1014</v>
      </c>
      <c r="K1193" s="914"/>
    </row>
    <row r="1194" spans="1:11" s="12" customFormat="1" ht="10.9" customHeight="1">
      <c r="A1194" s="49"/>
      <c r="B1194" s="131" t="s">
        <v>3627</v>
      </c>
      <c r="C1194" s="66" t="s">
        <v>2790</v>
      </c>
      <c r="D1194" s="131" t="s">
        <v>3627</v>
      </c>
      <c r="E1194" s="51" t="s">
        <v>322</v>
      </c>
      <c r="F1194" s="769" t="s">
        <v>337</v>
      </c>
      <c r="G1194" s="97" t="s">
        <v>1640</v>
      </c>
      <c r="H1194" s="53"/>
      <c r="I1194" s="107"/>
      <c r="J1194" s="54">
        <v>32</v>
      </c>
      <c r="K1194" s="62">
        <v>0</v>
      </c>
    </row>
    <row r="1195" spans="1:11" s="12" customFormat="1" ht="11.25" customHeight="1">
      <c r="A1195" s="2" t="s">
        <v>1316</v>
      </c>
      <c r="B1195" s="786"/>
      <c r="C1195" s="4"/>
      <c r="D1195" s="55"/>
      <c r="E1195" s="4"/>
      <c r="F1195" s="108"/>
      <c r="G1195" s="85"/>
      <c r="H1195" s="56"/>
      <c r="I1195" s="85"/>
      <c r="J1195" s="787" t="s">
        <v>1014</v>
      </c>
      <c r="K1195" s="787"/>
    </row>
    <row r="1196" spans="1:11" s="2132" customFormat="1" ht="11.25" customHeight="1">
      <c r="A1196" s="2145" t="s">
        <v>3669</v>
      </c>
      <c r="B1196" s="2130" t="s">
        <v>3599</v>
      </c>
      <c r="C1196" s="1348"/>
      <c r="D1196" s="1818"/>
      <c r="E1196" s="2131"/>
      <c r="F1196" s="289"/>
      <c r="G1196" s="21"/>
      <c r="H1196" s="21"/>
      <c r="I1196" s="21"/>
      <c r="J1196" s="2131" t="s">
        <v>1014</v>
      </c>
      <c r="K1196" s="855"/>
    </row>
    <row r="1197" spans="1:11" s="1874" customFormat="1" ht="11.25" customHeight="1">
      <c r="A1197" s="2133"/>
      <c r="B1197" s="2147" t="s">
        <v>626</v>
      </c>
      <c r="C1197" s="153" t="s">
        <v>3688</v>
      </c>
      <c r="D1197" s="156"/>
      <c r="E1197" s="94" t="s">
        <v>624</v>
      </c>
      <c r="F1197" s="769" t="s">
        <v>1763</v>
      </c>
      <c r="G1197" s="107" t="s">
        <v>2655</v>
      </c>
      <c r="H1197" s="53"/>
      <c r="I1197" s="107"/>
      <c r="J1197" s="54">
        <v>224</v>
      </c>
      <c r="K1197" s="62">
        <v>169</v>
      </c>
    </row>
    <row r="1198" spans="1:11" s="2132" customFormat="1" ht="11.25" customHeight="1">
      <c r="A1198" s="2133"/>
      <c r="B1198" s="164" t="s">
        <v>3689</v>
      </c>
      <c r="C1198" s="2141"/>
      <c r="D1198" s="113"/>
      <c r="E1198" s="114"/>
      <c r="F1198" s="159"/>
      <c r="G1198" s="160"/>
      <c r="H1198" s="21"/>
      <c r="I1198" s="21"/>
      <c r="J1198" s="2131" t="s">
        <v>1014</v>
      </c>
      <c r="K1198" s="855"/>
    </row>
    <row r="1199" spans="1:11" s="1874" customFormat="1" ht="11.25" customHeight="1">
      <c r="A1199" s="2146"/>
      <c r="B1199" s="50" t="s">
        <v>788</v>
      </c>
      <c r="C1199" s="153" t="s">
        <v>1014</v>
      </c>
      <c r="D1199" s="1824" t="s">
        <v>1014</v>
      </c>
      <c r="E1199" s="1799" t="s">
        <v>624</v>
      </c>
      <c r="F1199" s="59" t="s">
        <v>1044</v>
      </c>
      <c r="G1199" s="107" t="s">
        <v>713</v>
      </c>
      <c r="H1199" s="53"/>
      <c r="I1199" s="107"/>
      <c r="J1199" s="54" t="s">
        <v>1014</v>
      </c>
      <c r="K1199" s="62" t="e">
        <v>#N/A</v>
      </c>
    </row>
    <row r="1200" spans="1:11" s="13" customFormat="1" ht="11.25" customHeight="1">
      <c r="A1200" s="45" t="s">
        <v>1376</v>
      </c>
      <c r="B1200" s="16" t="s">
        <v>2172</v>
      </c>
      <c r="C1200" s="1348"/>
      <c r="D1200" s="18"/>
      <c r="E1200" s="19"/>
      <c r="F1200" s="289"/>
      <c r="G1200" s="21"/>
      <c r="H1200" s="21"/>
      <c r="I1200" s="21"/>
      <c r="J1200" s="19" t="s">
        <v>1014</v>
      </c>
      <c r="K1200" s="855"/>
    </row>
    <row r="1201" spans="1:11" s="12" customFormat="1" ht="11.25" customHeight="1">
      <c r="A1201" s="2133"/>
      <c r="B1201" s="61" t="s">
        <v>2123</v>
      </c>
      <c r="C1201" s="153" t="s">
        <v>1474</v>
      </c>
      <c r="D1201" s="156"/>
      <c r="E1201" s="94" t="s">
        <v>624</v>
      </c>
      <c r="F1201" s="769" t="s">
        <v>550</v>
      </c>
      <c r="G1201" s="107" t="s">
        <v>2655</v>
      </c>
      <c r="H1201" s="53"/>
      <c r="I1201" s="107"/>
      <c r="J1201" s="54">
        <v>224</v>
      </c>
      <c r="K1201" s="62">
        <v>176</v>
      </c>
    </row>
    <row r="1202" spans="1:11" s="2132" customFormat="1" ht="11.25" customHeight="1">
      <c r="A1202" s="2133"/>
      <c r="B1202" s="164" t="s">
        <v>3690</v>
      </c>
      <c r="C1202" s="2141"/>
      <c r="D1202" s="113"/>
      <c r="E1202" s="114"/>
      <c r="F1202" s="159"/>
      <c r="G1202" s="160"/>
      <c r="H1202" s="21"/>
      <c r="I1202" s="21"/>
      <c r="J1202" s="2131" t="s">
        <v>1014</v>
      </c>
      <c r="K1202" s="855"/>
    </row>
    <row r="1203" spans="1:11" s="1874" customFormat="1" ht="11.25" customHeight="1">
      <c r="A1203" s="2146"/>
      <c r="B1203" s="50" t="s">
        <v>788</v>
      </c>
      <c r="C1203" s="153" t="s">
        <v>1014</v>
      </c>
      <c r="D1203" s="1824" t="s">
        <v>1014</v>
      </c>
      <c r="E1203" s="1799" t="s">
        <v>624</v>
      </c>
      <c r="F1203" s="59" t="s">
        <v>1736</v>
      </c>
      <c r="G1203" s="107" t="s">
        <v>713</v>
      </c>
      <c r="H1203" s="53"/>
      <c r="I1203" s="107"/>
      <c r="J1203" s="54" t="s">
        <v>1014</v>
      </c>
      <c r="K1203" s="62" t="e">
        <v>#N/A</v>
      </c>
    </row>
    <row r="1204" spans="1:11" s="13" customFormat="1" ht="11.25" customHeight="1">
      <c r="A1204" s="45" t="s">
        <v>1377</v>
      </c>
      <c r="B1204" s="16" t="s">
        <v>849</v>
      </c>
      <c r="C1204" s="1348"/>
      <c r="D1204" s="18"/>
      <c r="E1204" s="19"/>
      <c r="F1204" s="289"/>
      <c r="G1204" s="21"/>
      <c r="H1204" s="21"/>
      <c r="I1204" s="21"/>
      <c r="J1204" s="19" t="s">
        <v>1014</v>
      </c>
      <c r="K1204" s="855"/>
    </row>
    <row r="1205" spans="1:11" s="12" customFormat="1" ht="11.25" customHeight="1">
      <c r="A1205" s="23"/>
      <c r="B1205" s="61" t="s">
        <v>626</v>
      </c>
      <c r="C1205" s="153" t="s">
        <v>1473</v>
      </c>
      <c r="D1205" s="156"/>
      <c r="E1205" s="94" t="s">
        <v>624</v>
      </c>
      <c r="F1205" s="769" t="s">
        <v>2887</v>
      </c>
      <c r="G1205" s="107" t="s">
        <v>2655</v>
      </c>
      <c r="H1205" s="53"/>
      <c r="I1205" s="107"/>
      <c r="J1205" s="54">
        <v>224</v>
      </c>
      <c r="K1205" s="62">
        <v>178</v>
      </c>
    </row>
    <row r="1206" spans="1:11" s="13" customFormat="1" ht="11.25" customHeight="1">
      <c r="A1206" s="23"/>
      <c r="B1206" s="164" t="s">
        <v>1472</v>
      </c>
      <c r="C1206" s="35"/>
      <c r="D1206" s="113"/>
      <c r="E1206" s="114"/>
      <c r="F1206" s="159"/>
      <c r="G1206" s="160"/>
      <c r="H1206" s="21"/>
      <c r="I1206" s="21"/>
      <c r="J1206" s="19" t="s">
        <v>1014</v>
      </c>
      <c r="K1206" s="855"/>
    </row>
    <row r="1207" spans="1:11" s="12" customFormat="1" ht="11.25" customHeight="1">
      <c r="A1207" s="49"/>
      <c r="B1207" s="50" t="s">
        <v>2009</v>
      </c>
      <c r="C1207" s="153" t="s">
        <v>1473</v>
      </c>
      <c r="D1207" s="58" t="s">
        <v>1014</v>
      </c>
      <c r="E1207" s="51" t="s">
        <v>624</v>
      </c>
      <c r="F1207" s="59" t="s">
        <v>1763</v>
      </c>
      <c r="G1207" s="107" t="s">
        <v>701</v>
      </c>
      <c r="H1207" s="53"/>
      <c r="I1207" s="107"/>
      <c r="J1207" s="54" t="s">
        <v>1004</v>
      </c>
      <c r="K1207" s="62" t="s">
        <v>2357</v>
      </c>
    </row>
    <row r="1208" spans="1:11" s="13" customFormat="1" ht="11.25" customHeight="1">
      <c r="A1208" s="157" t="s">
        <v>3794</v>
      </c>
      <c r="B1208" s="46" t="s">
        <v>982</v>
      </c>
      <c r="C1208" s="35"/>
      <c r="D1208" s="1152"/>
      <c r="E1208" s="20"/>
      <c r="F1208" s="289"/>
      <c r="G1208" s="21"/>
      <c r="H1208" s="21"/>
      <c r="I1208" s="21"/>
      <c r="J1208" s="19" t="s">
        <v>1014</v>
      </c>
      <c r="K1208" s="855"/>
    </row>
    <row r="1209" spans="1:11" s="12" customFormat="1" ht="11.25" customHeight="1">
      <c r="A1209" s="23"/>
      <c r="B1209" s="2579" t="s">
        <v>1794</v>
      </c>
      <c r="C1209" s="2544" t="s">
        <v>3797</v>
      </c>
      <c r="D1209" s="2637" t="s">
        <v>1243</v>
      </c>
      <c r="E1209" s="2638" t="s">
        <v>624</v>
      </c>
      <c r="F1209" s="2664" t="s">
        <v>323</v>
      </c>
      <c r="G1209" s="2421" t="s">
        <v>1632</v>
      </c>
      <c r="H1209" s="2420"/>
      <c r="I1209" s="2421"/>
      <c r="J1209" s="2427">
        <v>64</v>
      </c>
      <c r="K1209" s="2422">
        <v>84</v>
      </c>
    </row>
    <row r="1210" spans="1:11" s="12" customFormat="1" ht="11.25" customHeight="1">
      <c r="A1210" s="157" t="s">
        <v>1790</v>
      </c>
      <c r="B1210" s="2154" t="s">
        <v>3614</v>
      </c>
      <c r="C1210" s="35"/>
      <c r="D1210" s="1208"/>
      <c r="E1210" s="1209"/>
      <c r="F1210" s="1210"/>
      <c r="G1210" s="862"/>
      <c r="H1210" s="2156"/>
      <c r="I1210" s="2156"/>
      <c r="J1210" s="132" t="s">
        <v>1014</v>
      </c>
      <c r="K1210" s="1211"/>
    </row>
    <row r="1211" spans="1:11" s="12" customFormat="1" ht="10.9" customHeight="1">
      <c r="A1211" s="2133"/>
      <c r="B1211" s="2048" t="s">
        <v>3667</v>
      </c>
      <c r="C1211" s="2071" t="s">
        <v>3610</v>
      </c>
      <c r="D1211" s="2048" t="s">
        <v>3604</v>
      </c>
      <c r="E1211" s="2375" t="s">
        <v>322</v>
      </c>
      <c r="F1211" s="2376" t="s">
        <v>1445</v>
      </c>
      <c r="G1211" s="1995" t="s">
        <v>1640</v>
      </c>
      <c r="H1211" s="2374"/>
      <c r="I1211" s="2377"/>
      <c r="J1211" s="2006">
        <v>25</v>
      </c>
      <c r="K1211" s="2378">
        <v>24</v>
      </c>
    </row>
    <row r="1212" spans="1:11" s="1874" customFormat="1" ht="10.9" customHeight="1">
      <c r="A1212" s="2379"/>
      <c r="B1212" s="2055" t="s">
        <v>3668</v>
      </c>
      <c r="C1212" s="2083" t="s">
        <v>3611</v>
      </c>
      <c r="D1212" s="2380" t="s">
        <v>3605</v>
      </c>
      <c r="E1212" s="2381" t="s">
        <v>322</v>
      </c>
      <c r="F1212" s="2373" t="s">
        <v>2117</v>
      </c>
      <c r="G1212" s="2382" t="s">
        <v>1640</v>
      </c>
      <c r="H1212" s="2383"/>
      <c r="I1212" s="2384"/>
      <c r="J1212" s="2385">
        <v>25</v>
      </c>
      <c r="K1212" s="2401">
        <v>9</v>
      </c>
    </row>
    <row r="1213" spans="1:11" ht="19.5" customHeight="1">
      <c r="F1213" s="146"/>
      <c r="G1213" s="146"/>
      <c r="I1213" s="146"/>
      <c r="J1213" s="144" t="s">
        <v>1014</v>
      </c>
    </row>
    <row r="1214" spans="1:11" ht="12.75" customHeight="1">
      <c r="F1214" s="146"/>
      <c r="G1214" s="146"/>
      <c r="I1214" s="146"/>
      <c r="J1214" s="144" t="s">
        <v>1014</v>
      </c>
    </row>
    <row r="1215" spans="1:11" ht="12"/>
    <row r="1216" spans="1:11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</sheetData>
  <mergeCells count="4">
    <mergeCell ref="A1045:I1045"/>
    <mergeCell ref="A1046:K1046"/>
    <mergeCell ref="A1047:K1047"/>
    <mergeCell ref="A1048:K1048"/>
  </mergeCells>
  <phoneticPr fontId="22" type="noConversion"/>
  <printOptions horizontalCentered="1"/>
  <pageMargins left="0.82677165354330717" right="0.23622047244094491" top="0.27559055118110237" bottom="0.23622047244094491" header="0.15748031496062992" footer="0.27559055118110237"/>
  <pageSetup paperSize="9" scale="83" firstPageNumber="49" orientation="portrait" cellComments="asDisplayed" useFirstPageNumber="1" r:id="rId1"/>
  <headerFooter alignWithMargins="0">
    <oddFooter>&amp;C&amp;"Arial CE,Félkövér"&amp;12 2014. ŐSZ&amp;R&amp;D</oddFooter>
  </headerFooter>
  <rowBreaks count="18" manualBreakCount="18">
    <brk id="82" max="12" man="1"/>
    <brk id="117" max="16383" man="1"/>
    <brk id="200" max="12" man="1"/>
    <brk id="209" max="12" man="1"/>
    <brk id="292" max="12" man="1"/>
    <brk id="321" max="16383" man="1"/>
    <brk id="383" max="16383" man="1"/>
    <brk id="466" max="12" man="1"/>
    <brk id="543" max="16383" man="1"/>
    <brk id="627" max="16383" man="1"/>
    <brk id="705" max="12" man="1"/>
    <brk id="735" max="16383" man="1"/>
    <brk id="814" max="16383" man="1"/>
    <brk id="892" max="16383" man="1"/>
    <brk id="974" max="16383" man="1"/>
    <brk id="1048" max="16383" man="1"/>
    <brk id="1095" max="16383" man="1"/>
    <brk id="116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M152"/>
  <sheetViews>
    <sheetView showGridLines="0" view="pageBreakPreview" zoomScaleSheetLayoutView="100" workbookViewId="0"/>
  </sheetViews>
  <sheetFormatPr defaultRowHeight="5.65" customHeight="1"/>
  <cols>
    <col min="1" max="1" width="13.140625" customWidth="1"/>
    <col min="2" max="2" width="3.85546875" customWidth="1"/>
    <col min="3" max="3" width="30.7109375" customWidth="1"/>
    <col min="4" max="4" width="12.85546875" customWidth="1"/>
    <col min="5" max="5" width="2.7109375" customWidth="1"/>
    <col min="6" max="6" width="7.42578125" customWidth="1"/>
    <col min="7" max="7" width="6.42578125" customWidth="1"/>
    <col min="8" max="8" width="7.42578125" customWidth="1"/>
    <col min="9" max="9" width="6.42578125" customWidth="1"/>
    <col min="10" max="10" width="4.42578125" customWidth="1"/>
    <col min="11" max="11" width="4.28515625" customWidth="1"/>
    <col min="12" max="12" width="3.85546875" customWidth="1"/>
  </cols>
  <sheetData>
    <row r="1" spans="1:12" ht="12.75">
      <c r="A1" s="2128" t="s">
        <v>2344</v>
      </c>
      <c r="B1" s="3"/>
      <c r="C1" s="6"/>
      <c r="D1" s="5"/>
      <c r="E1" s="6"/>
      <c r="F1" s="303"/>
      <c r="G1" s="303"/>
      <c r="H1" s="9"/>
      <c r="I1" s="303"/>
      <c r="J1" s="10"/>
      <c r="K1" s="304" t="s">
        <v>2703</v>
      </c>
      <c r="L1" s="1182"/>
    </row>
    <row r="2" spans="1:12" ht="12.75">
      <c r="A2" s="2129" t="s">
        <v>1792</v>
      </c>
      <c r="B2" s="2130" t="s">
        <v>1793</v>
      </c>
      <c r="C2" s="1797"/>
      <c r="D2" s="1818"/>
      <c r="E2" s="2131"/>
      <c r="F2" s="289"/>
      <c r="G2" s="21"/>
      <c r="H2" s="21"/>
      <c r="I2" s="21"/>
      <c r="J2" s="2131"/>
      <c r="K2" s="785"/>
      <c r="L2" s="799"/>
    </row>
    <row r="3" spans="1:12" ht="12.75">
      <c r="A3" s="2133"/>
      <c r="B3" s="24" t="s">
        <v>2212</v>
      </c>
      <c r="C3" s="2541" t="s">
        <v>3769</v>
      </c>
      <c r="D3" s="1832" t="s">
        <v>3184</v>
      </c>
      <c r="E3" s="27" t="s">
        <v>322</v>
      </c>
      <c r="F3" s="29" t="s">
        <v>2567</v>
      </c>
      <c r="G3" s="97" t="s">
        <v>2122</v>
      </c>
      <c r="H3" s="29"/>
      <c r="I3" s="97"/>
      <c r="J3" s="30">
        <v>12</v>
      </c>
      <c r="K3" s="32" t="s">
        <v>2357</v>
      </c>
      <c r="L3" s="799"/>
    </row>
    <row r="4" spans="1:12" ht="12.75">
      <c r="A4" s="2133"/>
      <c r="B4" s="24" t="s">
        <v>1524</v>
      </c>
      <c r="C4" s="1888" t="s">
        <v>1972</v>
      </c>
      <c r="D4" s="1832" t="s">
        <v>3184</v>
      </c>
      <c r="E4" s="27" t="s">
        <v>322</v>
      </c>
      <c r="F4" s="29" t="s">
        <v>2117</v>
      </c>
      <c r="G4" s="97" t="s">
        <v>2122</v>
      </c>
      <c r="H4" s="29"/>
      <c r="I4" s="97"/>
      <c r="J4" s="30">
        <v>12</v>
      </c>
      <c r="K4" s="32" t="s">
        <v>2357</v>
      </c>
      <c r="L4" s="799"/>
    </row>
    <row r="5" spans="1:12" ht="12.75">
      <c r="A5" s="2133"/>
      <c r="B5" s="24" t="s">
        <v>2187</v>
      </c>
      <c r="C5" s="1888" t="s">
        <v>3496</v>
      </c>
      <c r="D5" s="1832" t="s">
        <v>3184</v>
      </c>
      <c r="E5" s="27" t="s">
        <v>322</v>
      </c>
      <c r="F5" s="29" t="s">
        <v>2196</v>
      </c>
      <c r="G5" s="97" t="s">
        <v>2122</v>
      </c>
      <c r="H5" s="29"/>
      <c r="I5" s="97"/>
      <c r="J5" s="30">
        <v>12</v>
      </c>
      <c r="K5" s="32" t="s">
        <v>2357</v>
      </c>
      <c r="L5" s="799"/>
    </row>
    <row r="6" spans="1:12" ht="12.75">
      <c r="A6" s="2133"/>
      <c r="B6" s="24" t="s">
        <v>2611</v>
      </c>
      <c r="C6" s="1888" t="s">
        <v>3497</v>
      </c>
      <c r="D6" s="1832" t="s">
        <v>3184</v>
      </c>
      <c r="E6" s="27" t="s">
        <v>322</v>
      </c>
      <c r="F6" s="29" t="s">
        <v>337</v>
      </c>
      <c r="G6" s="97" t="s">
        <v>2122</v>
      </c>
      <c r="H6" s="29"/>
      <c r="I6" s="97"/>
      <c r="J6" s="30">
        <v>12</v>
      </c>
      <c r="K6" s="32" t="s">
        <v>2357</v>
      </c>
      <c r="L6" s="799"/>
    </row>
    <row r="7" spans="1:12" ht="12.75">
      <c r="A7" s="2133"/>
      <c r="B7" s="24" t="s">
        <v>1958</v>
      </c>
      <c r="C7" s="1888" t="s">
        <v>3498</v>
      </c>
      <c r="D7" s="1832" t="s">
        <v>3184</v>
      </c>
      <c r="E7" s="27" t="s">
        <v>322</v>
      </c>
      <c r="F7" s="29" t="s">
        <v>337</v>
      </c>
      <c r="G7" s="97" t="s">
        <v>2658</v>
      </c>
      <c r="H7" s="29"/>
      <c r="I7" s="97"/>
      <c r="J7" s="30">
        <v>32</v>
      </c>
      <c r="K7" s="32" t="s">
        <v>2357</v>
      </c>
      <c r="L7" s="799"/>
    </row>
    <row r="8" spans="1:12" ht="12.75">
      <c r="A8" s="2133"/>
      <c r="B8" s="24" t="s">
        <v>1959</v>
      </c>
      <c r="C8" s="1888" t="s">
        <v>3499</v>
      </c>
      <c r="D8" s="1832" t="s">
        <v>3184</v>
      </c>
      <c r="E8" s="27" t="s">
        <v>322</v>
      </c>
      <c r="F8" s="29" t="s">
        <v>550</v>
      </c>
      <c r="G8" s="97" t="s">
        <v>324</v>
      </c>
      <c r="H8" s="29"/>
      <c r="I8" s="97"/>
      <c r="J8" s="30">
        <v>12</v>
      </c>
      <c r="K8" s="32" t="s">
        <v>2357</v>
      </c>
      <c r="L8" s="799"/>
    </row>
    <row r="9" spans="1:12" ht="12.75">
      <c r="A9" s="2133"/>
      <c r="B9" s="24" t="s">
        <v>1960</v>
      </c>
      <c r="C9" s="1888" t="s">
        <v>3500</v>
      </c>
      <c r="D9" s="1832" t="s">
        <v>3184</v>
      </c>
      <c r="E9" s="27" t="s">
        <v>322</v>
      </c>
      <c r="F9" s="29" t="s">
        <v>550</v>
      </c>
      <c r="G9" s="97" t="s">
        <v>314</v>
      </c>
      <c r="H9" s="29"/>
      <c r="I9" s="97"/>
      <c r="J9" s="30">
        <v>12</v>
      </c>
      <c r="K9" s="32" t="s">
        <v>2357</v>
      </c>
      <c r="L9" s="799"/>
    </row>
    <row r="10" spans="1:12" ht="12.75">
      <c r="A10" s="2133"/>
      <c r="B10" s="24" t="s">
        <v>754</v>
      </c>
      <c r="C10" s="1888" t="s">
        <v>3396</v>
      </c>
      <c r="D10" s="1832" t="s">
        <v>3184</v>
      </c>
      <c r="E10" s="27" t="s">
        <v>322</v>
      </c>
      <c r="F10" s="29" t="s">
        <v>786</v>
      </c>
      <c r="G10" s="97" t="s">
        <v>2122</v>
      </c>
      <c r="H10" s="29"/>
      <c r="I10" s="97"/>
      <c r="J10" s="30">
        <v>12</v>
      </c>
      <c r="K10" s="32" t="s">
        <v>2357</v>
      </c>
      <c r="L10" s="799"/>
    </row>
    <row r="11" spans="1:12" ht="12.75">
      <c r="A11" s="2133"/>
      <c r="B11" s="24" t="s">
        <v>2756</v>
      </c>
      <c r="C11" s="1888" t="s">
        <v>1742</v>
      </c>
      <c r="D11" s="1832" t="s">
        <v>3184</v>
      </c>
      <c r="E11" s="27" t="s">
        <v>322</v>
      </c>
      <c r="F11" s="29" t="s">
        <v>1763</v>
      </c>
      <c r="G11" s="97" t="s">
        <v>2122</v>
      </c>
      <c r="H11" s="29"/>
      <c r="I11" s="97"/>
      <c r="J11" s="30">
        <v>12</v>
      </c>
      <c r="K11" s="32" t="s">
        <v>2357</v>
      </c>
      <c r="L11" s="799"/>
    </row>
    <row r="12" spans="1:12" ht="12.75">
      <c r="A12" s="2133"/>
      <c r="B12" s="24" t="s">
        <v>2481</v>
      </c>
      <c r="C12" s="1888" t="s">
        <v>3396</v>
      </c>
      <c r="D12" s="1832" t="s">
        <v>3184</v>
      </c>
      <c r="E12" s="27" t="s">
        <v>322</v>
      </c>
      <c r="F12" s="1727" t="s">
        <v>1803</v>
      </c>
      <c r="G12" s="1728" t="s">
        <v>2122</v>
      </c>
      <c r="H12" s="29"/>
      <c r="I12" s="97"/>
      <c r="J12" s="30">
        <v>12</v>
      </c>
      <c r="K12" s="32" t="s">
        <v>2357</v>
      </c>
      <c r="L12" s="1182"/>
    </row>
    <row r="13" spans="1:12" ht="12.75">
      <c r="A13" s="2133"/>
      <c r="B13" s="24" t="s">
        <v>2482</v>
      </c>
      <c r="C13" s="1888" t="s">
        <v>3255</v>
      </c>
      <c r="D13" s="1832" t="s">
        <v>3184</v>
      </c>
      <c r="E13" s="27" t="s">
        <v>322</v>
      </c>
      <c r="F13" s="1727" t="s">
        <v>550</v>
      </c>
      <c r="G13" s="1728" t="s">
        <v>2122</v>
      </c>
      <c r="H13" s="29"/>
      <c r="I13" s="97"/>
      <c r="J13" s="30">
        <v>12</v>
      </c>
      <c r="K13" s="32" t="s">
        <v>2357</v>
      </c>
      <c r="L13" s="799"/>
    </row>
    <row r="14" spans="1:12" ht="12.75">
      <c r="A14" s="2133"/>
      <c r="B14" s="24" t="s">
        <v>2483</v>
      </c>
      <c r="C14" s="1888" t="s">
        <v>3501</v>
      </c>
      <c r="D14" s="1832" t="s">
        <v>3184</v>
      </c>
      <c r="E14" s="27" t="s">
        <v>322</v>
      </c>
      <c r="F14" s="1727" t="s">
        <v>550</v>
      </c>
      <c r="G14" s="1728" t="s">
        <v>2658</v>
      </c>
      <c r="H14" s="29"/>
      <c r="I14" s="97"/>
      <c r="J14" s="30">
        <v>32</v>
      </c>
      <c r="K14" s="32" t="s">
        <v>2357</v>
      </c>
      <c r="L14" s="1182"/>
    </row>
    <row r="15" spans="1:12" ht="12.75">
      <c r="A15" s="2133"/>
      <c r="B15" s="24" t="s">
        <v>2484</v>
      </c>
      <c r="C15" s="1888" t="s">
        <v>3502</v>
      </c>
      <c r="D15" s="1832" t="s">
        <v>3184</v>
      </c>
      <c r="E15" s="27" t="s">
        <v>322</v>
      </c>
      <c r="F15" s="1727" t="s">
        <v>1445</v>
      </c>
      <c r="G15" s="1728" t="s">
        <v>2122</v>
      </c>
      <c r="H15" s="29"/>
      <c r="I15" s="97"/>
      <c r="J15" s="30">
        <v>12</v>
      </c>
      <c r="K15" s="32" t="s">
        <v>2357</v>
      </c>
      <c r="L15" s="799"/>
    </row>
    <row r="16" spans="1:12" ht="12.75">
      <c r="A16" s="2133"/>
      <c r="B16" s="24" t="s">
        <v>2485</v>
      </c>
      <c r="C16" s="1888" t="s">
        <v>3503</v>
      </c>
      <c r="D16" s="1832" t="s">
        <v>3184</v>
      </c>
      <c r="E16" s="27" t="s">
        <v>322</v>
      </c>
      <c r="F16" s="1727" t="s">
        <v>1445</v>
      </c>
      <c r="G16" s="1728" t="s">
        <v>2658</v>
      </c>
      <c r="H16" s="29"/>
      <c r="I16" s="97"/>
      <c r="J16" s="30">
        <v>32</v>
      </c>
      <c r="K16" s="32" t="s">
        <v>2357</v>
      </c>
      <c r="L16" s="1182"/>
    </row>
    <row r="17" spans="1:13" ht="12.75">
      <c r="A17" s="2133"/>
      <c r="B17" s="149" t="s">
        <v>2066</v>
      </c>
      <c r="C17" s="2541" t="s">
        <v>3769</v>
      </c>
      <c r="D17" s="1832" t="s">
        <v>3184</v>
      </c>
      <c r="E17" s="27" t="s">
        <v>322</v>
      </c>
      <c r="F17" s="29" t="s">
        <v>2887</v>
      </c>
      <c r="G17" s="97" t="s">
        <v>324</v>
      </c>
      <c r="H17" s="101"/>
      <c r="I17" s="2136"/>
      <c r="J17" s="138">
        <v>12</v>
      </c>
      <c r="K17" s="103" t="s">
        <v>2357</v>
      </c>
      <c r="L17" s="1182"/>
    </row>
    <row r="18" spans="1:13" ht="12.75">
      <c r="A18" s="2129" t="s">
        <v>2033</v>
      </c>
      <c r="B18" s="2130" t="s">
        <v>2034</v>
      </c>
      <c r="C18" s="1797"/>
      <c r="D18" s="1818"/>
      <c r="E18" s="2131"/>
      <c r="F18" s="289"/>
      <c r="G18" s="21"/>
      <c r="H18" s="21"/>
      <c r="I18" s="21"/>
      <c r="J18" s="2131" t="s">
        <v>1014</v>
      </c>
      <c r="K18" s="855"/>
      <c r="L18" s="799"/>
    </row>
    <row r="19" spans="1:13" ht="12.75">
      <c r="A19" s="2133"/>
      <c r="B19" s="24" t="s">
        <v>2123</v>
      </c>
      <c r="C19" s="2135" t="s">
        <v>3595</v>
      </c>
      <c r="D19" s="1821" t="s">
        <v>3185</v>
      </c>
      <c r="E19" s="27" t="s">
        <v>322</v>
      </c>
      <c r="F19" s="29" t="s">
        <v>323</v>
      </c>
      <c r="G19" s="97" t="s">
        <v>2122</v>
      </c>
      <c r="H19" s="29"/>
      <c r="I19" s="97"/>
      <c r="J19" s="30">
        <v>12</v>
      </c>
      <c r="K19" s="32" t="s">
        <v>2357</v>
      </c>
      <c r="L19" s="799"/>
    </row>
    <row r="20" spans="1:13" ht="12.75">
      <c r="A20" s="2133"/>
      <c r="B20" s="24" t="s">
        <v>2275</v>
      </c>
      <c r="C20" s="1888" t="s">
        <v>3677</v>
      </c>
      <c r="D20" s="1821" t="s">
        <v>3185</v>
      </c>
      <c r="E20" s="27" t="s">
        <v>322</v>
      </c>
      <c r="F20" s="29" t="s">
        <v>625</v>
      </c>
      <c r="G20" s="97" t="s">
        <v>314</v>
      </c>
      <c r="H20" s="29"/>
      <c r="I20" s="97"/>
      <c r="J20" s="30">
        <v>12</v>
      </c>
      <c r="K20" s="32" t="s">
        <v>2357</v>
      </c>
      <c r="L20" s="1182"/>
      <c r="M20" s="2440"/>
    </row>
    <row r="21" spans="1:13" ht="12.75">
      <c r="A21" s="2133"/>
      <c r="B21" s="24" t="s">
        <v>2195</v>
      </c>
      <c r="C21" s="2135" t="s">
        <v>3595</v>
      </c>
      <c r="D21" s="1821" t="s">
        <v>3185</v>
      </c>
      <c r="E21" s="27" t="s">
        <v>322</v>
      </c>
      <c r="F21" s="29" t="s">
        <v>625</v>
      </c>
      <c r="G21" s="97" t="s">
        <v>2122</v>
      </c>
      <c r="H21" s="29"/>
      <c r="I21" s="97"/>
      <c r="J21" s="30">
        <v>12</v>
      </c>
      <c r="K21" s="32" t="s">
        <v>2357</v>
      </c>
      <c r="L21" s="1182"/>
      <c r="M21" s="2440"/>
    </row>
    <row r="22" spans="1:13" ht="12.75">
      <c r="A22" s="2133"/>
      <c r="B22" s="24" t="s">
        <v>2197</v>
      </c>
      <c r="C22" s="2135" t="s">
        <v>3596</v>
      </c>
      <c r="D22" s="1821" t="s">
        <v>3185</v>
      </c>
      <c r="E22" s="27" t="s">
        <v>322</v>
      </c>
      <c r="F22" s="29" t="s">
        <v>1877</v>
      </c>
      <c r="G22" s="97" t="s">
        <v>314</v>
      </c>
      <c r="H22" s="29"/>
      <c r="I22" s="97"/>
      <c r="J22" s="27">
        <v>12</v>
      </c>
      <c r="K22" s="32" t="s">
        <v>2357</v>
      </c>
      <c r="L22" s="799"/>
    </row>
    <row r="23" spans="1:13" ht="12.75">
      <c r="A23" s="2133"/>
      <c r="B23" s="24" t="s">
        <v>1138</v>
      </c>
      <c r="C23" s="2135" t="s">
        <v>2140</v>
      </c>
      <c r="D23" s="1821" t="s">
        <v>3185</v>
      </c>
      <c r="E23" s="27" t="s">
        <v>322</v>
      </c>
      <c r="F23" s="29" t="s">
        <v>2189</v>
      </c>
      <c r="G23" s="105" t="s">
        <v>324</v>
      </c>
      <c r="H23" s="29"/>
      <c r="I23" s="97"/>
      <c r="J23" s="27">
        <v>12</v>
      </c>
      <c r="K23" s="32" t="s">
        <v>2357</v>
      </c>
      <c r="L23" s="799"/>
    </row>
    <row r="24" spans="1:13" ht="12.75">
      <c r="A24" s="2133"/>
      <c r="B24" s="24" t="s">
        <v>2767</v>
      </c>
      <c r="C24" s="2135" t="s">
        <v>3501</v>
      </c>
      <c r="D24" s="1821" t="s">
        <v>3185</v>
      </c>
      <c r="E24" s="27" t="s">
        <v>322</v>
      </c>
      <c r="F24" s="29" t="s">
        <v>2189</v>
      </c>
      <c r="G24" s="97" t="s">
        <v>2122</v>
      </c>
      <c r="H24" s="29"/>
      <c r="I24" s="97"/>
      <c r="J24" s="27">
        <v>12</v>
      </c>
      <c r="K24" s="32" t="s">
        <v>2357</v>
      </c>
      <c r="L24" s="1182"/>
    </row>
    <row r="25" spans="1:13" ht="12.75">
      <c r="A25" s="2133"/>
      <c r="B25" s="24" t="s">
        <v>549</v>
      </c>
      <c r="C25" s="2135" t="s">
        <v>3504</v>
      </c>
      <c r="D25" s="1821" t="s">
        <v>3185</v>
      </c>
      <c r="E25" s="27" t="s">
        <v>322</v>
      </c>
      <c r="F25" s="29" t="s">
        <v>2116</v>
      </c>
      <c r="G25" s="97" t="s">
        <v>324</v>
      </c>
      <c r="H25" s="29"/>
      <c r="I25" s="97"/>
      <c r="J25" s="27">
        <v>12</v>
      </c>
      <c r="K25" s="32" t="s">
        <v>2357</v>
      </c>
      <c r="L25" s="799"/>
    </row>
    <row r="26" spans="1:13" ht="12.75">
      <c r="A26" s="2133"/>
      <c r="B26" s="24" t="s">
        <v>1444</v>
      </c>
      <c r="C26" s="1823" t="s">
        <v>3505</v>
      </c>
      <c r="D26" s="1829" t="s">
        <v>3185</v>
      </c>
      <c r="E26" s="100" t="s">
        <v>322</v>
      </c>
      <c r="F26" s="101" t="s">
        <v>2837</v>
      </c>
      <c r="G26" s="2136" t="s">
        <v>314</v>
      </c>
      <c r="H26" s="101"/>
      <c r="I26" s="2136"/>
      <c r="J26" s="67">
        <v>12</v>
      </c>
      <c r="K26" s="102" t="s">
        <v>2357</v>
      </c>
      <c r="L26" s="1182"/>
    </row>
    <row r="27" spans="1:13" ht="12.75">
      <c r="A27" s="2145" t="s">
        <v>2341</v>
      </c>
      <c r="B27" s="2144" t="s">
        <v>2414</v>
      </c>
      <c r="C27" s="2141"/>
      <c r="D27" s="1818"/>
      <c r="E27" s="2131"/>
      <c r="F27" s="289"/>
      <c r="G27" s="21"/>
      <c r="H27" s="21"/>
      <c r="I27" s="21"/>
      <c r="J27" s="2131" t="s">
        <v>1014</v>
      </c>
      <c r="K27" s="855"/>
      <c r="L27" s="799"/>
    </row>
    <row r="28" spans="1:13" ht="12.75">
      <c r="A28" s="2133"/>
      <c r="B28" s="2143" t="s">
        <v>1794</v>
      </c>
      <c r="C28" s="1888" t="s">
        <v>2140</v>
      </c>
      <c r="D28" s="1821"/>
      <c r="E28" s="27" t="s">
        <v>624</v>
      </c>
      <c r="F28" s="2005" t="s">
        <v>1804</v>
      </c>
      <c r="G28" s="105" t="s">
        <v>324</v>
      </c>
      <c r="H28" s="29"/>
      <c r="I28" s="97"/>
      <c r="J28" s="30">
        <v>12</v>
      </c>
      <c r="K28" s="32" t="s">
        <v>2357</v>
      </c>
      <c r="L28" s="1182"/>
    </row>
    <row r="29" spans="1:13" ht="12.75">
      <c r="A29" s="2146"/>
      <c r="B29" s="50" t="s">
        <v>626</v>
      </c>
      <c r="C29" s="1823" t="s">
        <v>1972</v>
      </c>
      <c r="D29" s="1976" t="s">
        <v>3193</v>
      </c>
      <c r="E29" s="1799" t="s">
        <v>322</v>
      </c>
      <c r="F29" s="53" t="s">
        <v>2283</v>
      </c>
      <c r="G29" s="105" t="s">
        <v>324</v>
      </c>
      <c r="H29" s="53"/>
      <c r="I29" s="107"/>
      <c r="J29" s="1799">
        <v>12</v>
      </c>
      <c r="K29" s="109" t="s">
        <v>2357</v>
      </c>
      <c r="L29" s="799"/>
    </row>
    <row r="30" spans="1:13" ht="12.75">
      <c r="A30" s="2145" t="s">
        <v>3273</v>
      </c>
      <c r="B30" s="2144" t="s">
        <v>3337</v>
      </c>
      <c r="C30" s="2141"/>
      <c r="D30" s="1818"/>
      <c r="E30" s="2131"/>
      <c r="F30" s="289"/>
      <c r="G30" s="2264"/>
      <c r="H30" s="21"/>
      <c r="I30" s="21"/>
      <c r="J30" s="2131" t="s">
        <v>1014</v>
      </c>
      <c r="K30" s="855"/>
      <c r="L30" s="799"/>
    </row>
    <row r="31" spans="1:13" ht="12.75">
      <c r="A31" s="2146"/>
      <c r="B31" s="2147" t="s">
        <v>1794</v>
      </c>
      <c r="C31" s="2138" t="s">
        <v>3508</v>
      </c>
      <c r="D31" s="1976"/>
      <c r="E31" s="1799" t="s">
        <v>624</v>
      </c>
      <c r="F31" s="53" t="s">
        <v>2526</v>
      </c>
      <c r="G31" s="2265" t="s">
        <v>713</v>
      </c>
      <c r="H31" s="53"/>
      <c r="I31" s="107"/>
      <c r="J31" s="30" t="s">
        <v>1014</v>
      </c>
      <c r="K31" s="2290" t="s">
        <v>2357</v>
      </c>
      <c r="L31" s="1182"/>
    </row>
    <row r="32" spans="1:13" ht="12.75">
      <c r="A32" s="2128" t="s">
        <v>2291</v>
      </c>
      <c r="B32" s="2152"/>
      <c r="C32" s="2149"/>
      <c r="D32" s="1825"/>
      <c r="E32" s="2149"/>
      <c r="F32" s="2148"/>
      <c r="G32" s="2148"/>
      <c r="H32" s="56"/>
      <c r="I32" s="2148"/>
      <c r="J32" s="85" t="s">
        <v>1014</v>
      </c>
      <c r="K32" s="877"/>
      <c r="L32" s="799"/>
    </row>
    <row r="33" spans="1:12" ht="12.75">
      <c r="A33" s="2129" t="s">
        <v>2292</v>
      </c>
      <c r="B33" s="2130" t="s">
        <v>1199</v>
      </c>
      <c r="C33" s="2141"/>
      <c r="D33" s="1818"/>
      <c r="E33" s="2131"/>
      <c r="F33" s="289"/>
      <c r="G33" s="21"/>
      <c r="H33" s="21"/>
      <c r="I33" s="21"/>
      <c r="J33" s="2131" t="s">
        <v>1014</v>
      </c>
      <c r="K33" s="855"/>
      <c r="L33" s="799"/>
    </row>
    <row r="34" spans="1:12" ht="12.75">
      <c r="A34" s="2133"/>
      <c r="B34" s="24" t="s">
        <v>2195</v>
      </c>
      <c r="C34" s="2062" t="s">
        <v>3486</v>
      </c>
      <c r="D34" s="2081"/>
      <c r="E34" s="27" t="s">
        <v>2352</v>
      </c>
      <c r="F34" s="29" t="s">
        <v>2196</v>
      </c>
      <c r="G34" s="97" t="s">
        <v>1987</v>
      </c>
      <c r="H34" s="29"/>
      <c r="I34" s="97"/>
      <c r="J34" s="30">
        <v>30</v>
      </c>
      <c r="K34" s="32" t="s">
        <v>2357</v>
      </c>
      <c r="L34" s="1182"/>
    </row>
    <row r="35" spans="1:12" ht="12.75">
      <c r="A35" s="2133"/>
      <c r="B35" s="24" t="s">
        <v>2197</v>
      </c>
      <c r="C35" s="2062" t="s">
        <v>3487</v>
      </c>
      <c r="D35" s="2081"/>
      <c r="E35" s="27" t="s">
        <v>2352</v>
      </c>
      <c r="F35" s="29" t="s">
        <v>1763</v>
      </c>
      <c r="G35" s="97" t="s">
        <v>2663</v>
      </c>
      <c r="H35" s="29"/>
      <c r="I35" s="97"/>
      <c r="J35" s="30" t="s">
        <v>784</v>
      </c>
      <c r="K35" s="32" t="s">
        <v>2357</v>
      </c>
      <c r="L35" s="799"/>
    </row>
    <row r="36" spans="1:12" ht="12.75">
      <c r="A36" s="2133"/>
      <c r="B36" s="24" t="s">
        <v>552</v>
      </c>
      <c r="C36" s="2302" t="s">
        <v>3482</v>
      </c>
      <c r="D36" s="2081"/>
      <c r="E36" s="27" t="s">
        <v>2352</v>
      </c>
      <c r="F36" s="29" t="s">
        <v>1044</v>
      </c>
      <c r="G36" s="97" t="s">
        <v>2663</v>
      </c>
      <c r="H36" s="29"/>
      <c r="I36" s="97"/>
      <c r="J36" s="100" t="s">
        <v>784</v>
      </c>
      <c r="K36" s="103" t="s">
        <v>2357</v>
      </c>
      <c r="L36" s="1182"/>
    </row>
    <row r="37" spans="1:12" ht="12.75">
      <c r="A37" s="2133"/>
      <c r="B37" s="24" t="s">
        <v>1444</v>
      </c>
      <c r="C37" s="2064" t="s">
        <v>3483</v>
      </c>
      <c r="D37" s="2081"/>
      <c r="E37" s="123" t="s">
        <v>2352</v>
      </c>
      <c r="F37" s="60" t="s">
        <v>550</v>
      </c>
      <c r="G37" s="97" t="s">
        <v>2663</v>
      </c>
      <c r="H37" s="29"/>
      <c r="I37" s="97"/>
      <c r="J37" s="67" t="s">
        <v>784</v>
      </c>
      <c r="K37" s="886" t="s">
        <v>2357</v>
      </c>
      <c r="L37" s="799"/>
    </row>
    <row r="38" spans="1:12" ht="12.75">
      <c r="A38" s="2129" t="s">
        <v>2321</v>
      </c>
      <c r="B38" s="2130" t="s">
        <v>2270</v>
      </c>
      <c r="C38" s="2073"/>
      <c r="D38" s="749"/>
      <c r="E38" s="2131"/>
      <c r="F38" s="79"/>
      <c r="G38" s="57" t="s">
        <v>1014</v>
      </c>
      <c r="H38" s="21"/>
      <c r="I38" s="2131"/>
      <c r="J38" s="354" t="s">
        <v>1014</v>
      </c>
      <c r="K38" s="851"/>
      <c r="L38" s="1182"/>
    </row>
    <row r="39" spans="1:12" ht="12.75">
      <c r="A39" s="2133"/>
      <c r="B39" s="24" t="s">
        <v>313</v>
      </c>
      <c r="C39" s="2609" t="s">
        <v>3490</v>
      </c>
      <c r="D39" s="2201"/>
      <c r="E39" s="1813" t="s">
        <v>2352</v>
      </c>
      <c r="F39" s="28" t="s">
        <v>511</v>
      </c>
      <c r="G39" s="1651" t="s">
        <v>2663</v>
      </c>
      <c r="H39" s="29"/>
      <c r="I39" s="30"/>
      <c r="J39" s="31" t="s">
        <v>784</v>
      </c>
      <c r="K39" s="853" t="s">
        <v>2357</v>
      </c>
      <c r="L39" s="1182"/>
    </row>
    <row r="40" spans="1:12" ht="12.75">
      <c r="A40" s="2129" t="s">
        <v>1730</v>
      </c>
      <c r="B40" s="2130" t="s">
        <v>1016</v>
      </c>
      <c r="C40" s="2073"/>
      <c r="D40" s="1818"/>
      <c r="E40" s="2131"/>
      <c r="F40" s="1573"/>
      <c r="G40" s="20"/>
      <c r="H40" s="21"/>
      <c r="I40" s="2131"/>
      <c r="J40" s="22" t="s">
        <v>1014</v>
      </c>
      <c r="K40" s="867"/>
      <c r="L40" s="799"/>
    </row>
    <row r="41" spans="1:12" ht="12.75">
      <c r="A41" s="2133"/>
      <c r="B41" s="24" t="s">
        <v>1138</v>
      </c>
      <c r="C41" s="2090" t="s">
        <v>3551</v>
      </c>
      <c r="D41" s="2081"/>
      <c r="E41" s="27" t="s">
        <v>2352</v>
      </c>
      <c r="F41" s="29" t="s">
        <v>2117</v>
      </c>
      <c r="G41" s="30" t="s">
        <v>1367</v>
      </c>
      <c r="H41" s="43"/>
      <c r="I41" s="39"/>
      <c r="J41" s="30">
        <v>12</v>
      </c>
      <c r="K41" s="32" t="s">
        <v>2357</v>
      </c>
      <c r="L41" s="799"/>
    </row>
    <row r="42" spans="1:12" ht="12.75">
      <c r="A42" s="2133"/>
      <c r="B42" s="24" t="s">
        <v>543</v>
      </c>
      <c r="C42" s="2074" t="s">
        <v>3552</v>
      </c>
      <c r="D42" s="2272"/>
      <c r="E42" s="27" t="s">
        <v>2352</v>
      </c>
      <c r="F42" s="29" t="s">
        <v>2117</v>
      </c>
      <c r="G42" s="39" t="s">
        <v>2794</v>
      </c>
      <c r="H42" s="29"/>
      <c r="I42" s="30"/>
      <c r="J42" s="30">
        <v>12</v>
      </c>
      <c r="K42" s="32" t="s">
        <v>2357</v>
      </c>
      <c r="L42" s="1182"/>
    </row>
    <row r="43" spans="1:12" ht="12.75">
      <c r="A43" s="2133"/>
      <c r="B43" s="149" t="s">
        <v>549</v>
      </c>
      <c r="C43" s="2485" t="s">
        <v>3553</v>
      </c>
      <c r="D43" s="302"/>
      <c r="E43" s="72" t="s">
        <v>2352</v>
      </c>
      <c r="F43" s="74" t="s">
        <v>2196</v>
      </c>
      <c r="G43" s="138" t="s">
        <v>1367</v>
      </c>
      <c r="H43" s="101"/>
      <c r="I43" s="138"/>
      <c r="J43" s="138">
        <v>12</v>
      </c>
      <c r="K43" s="103" t="s">
        <v>2357</v>
      </c>
    </row>
    <row r="44" spans="1:12" ht="12.75">
      <c r="A44" s="2133"/>
      <c r="B44" s="2137" t="s">
        <v>551</v>
      </c>
      <c r="C44" s="2086" t="s">
        <v>1765</v>
      </c>
      <c r="D44" s="1976"/>
      <c r="E44" s="1977" t="s">
        <v>2352</v>
      </c>
      <c r="F44" s="1984" t="s">
        <v>2196</v>
      </c>
      <c r="G44" s="1980" t="s">
        <v>2794</v>
      </c>
      <c r="H44" s="1984"/>
      <c r="I44" s="1980"/>
      <c r="J44" s="1980">
        <v>12</v>
      </c>
      <c r="K44" s="1981" t="s">
        <v>2357</v>
      </c>
    </row>
    <row r="45" spans="1:12" ht="12.75">
      <c r="A45" s="2128" t="s">
        <v>2291</v>
      </c>
      <c r="B45" s="2152"/>
      <c r="C45" s="2149"/>
      <c r="D45" s="1825"/>
      <c r="E45" s="2149"/>
      <c r="F45" s="2148"/>
      <c r="G45" s="2148"/>
      <c r="H45" s="56"/>
      <c r="I45" s="2148"/>
      <c r="J45" s="85" t="s">
        <v>1014</v>
      </c>
      <c r="K45" s="877"/>
    </row>
    <row r="46" spans="1:12" ht="12.75">
      <c r="A46" s="2128" t="s">
        <v>2024</v>
      </c>
      <c r="B46" s="2152"/>
      <c r="C46" s="2149"/>
      <c r="D46" s="1825"/>
      <c r="E46" s="2149"/>
      <c r="F46" s="2148"/>
      <c r="G46" s="2148"/>
      <c r="H46" s="56"/>
      <c r="I46" s="2148"/>
      <c r="J46" s="85" t="s">
        <v>1014</v>
      </c>
      <c r="K46" s="877"/>
    </row>
    <row r="47" spans="1:12" ht="12.75">
      <c r="A47" s="2129" t="s">
        <v>537</v>
      </c>
      <c r="B47" s="2130" t="s">
        <v>536</v>
      </c>
      <c r="C47" s="2141"/>
      <c r="D47" s="1818"/>
      <c r="E47" s="2131"/>
      <c r="F47" s="289"/>
      <c r="G47" s="21"/>
      <c r="H47" s="21"/>
      <c r="I47" s="21"/>
      <c r="J47" s="2131" t="s">
        <v>1014</v>
      </c>
      <c r="K47" s="855"/>
    </row>
    <row r="48" spans="1:12" ht="12.75">
      <c r="A48" s="2133"/>
      <c r="B48" s="2134" t="s">
        <v>2611</v>
      </c>
      <c r="C48" s="2542" t="s">
        <v>3397</v>
      </c>
      <c r="D48" s="1821"/>
      <c r="E48" s="27" t="s">
        <v>322</v>
      </c>
      <c r="F48" s="29" t="s">
        <v>1737</v>
      </c>
      <c r="G48" s="97" t="s">
        <v>2661</v>
      </c>
      <c r="H48" s="29"/>
      <c r="I48" s="97"/>
      <c r="J48" s="30">
        <v>15</v>
      </c>
      <c r="K48" s="32" t="s">
        <v>2357</v>
      </c>
    </row>
    <row r="49" spans="1:11" ht="12.75">
      <c r="A49" s="2133"/>
      <c r="B49" s="2134" t="s">
        <v>1958</v>
      </c>
      <c r="C49" s="2542" t="s">
        <v>3742</v>
      </c>
      <c r="D49" s="1821"/>
      <c r="E49" s="27" t="s">
        <v>322</v>
      </c>
      <c r="F49" s="29" t="s">
        <v>1737</v>
      </c>
      <c r="G49" s="97" t="s">
        <v>2662</v>
      </c>
      <c r="H49" s="29"/>
      <c r="I49" s="97"/>
      <c r="J49" s="30">
        <v>15</v>
      </c>
      <c r="K49" s="32" t="s">
        <v>2357</v>
      </c>
    </row>
    <row r="50" spans="1:11" ht="12.75">
      <c r="A50" s="2133"/>
      <c r="B50" s="2134" t="s">
        <v>1959</v>
      </c>
      <c r="C50" s="2542" t="s">
        <v>1333</v>
      </c>
      <c r="D50" s="1821"/>
      <c r="E50" s="27" t="s">
        <v>322</v>
      </c>
      <c r="F50" s="29" t="s">
        <v>1251</v>
      </c>
      <c r="G50" s="97" t="s">
        <v>2661</v>
      </c>
      <c r="H50" s="29"/>
      <c r="I50" s="97"/>
      <c r="J50" s="30">
        <v>15</v>
      </c>
      <c r="K50" s="32" t="s">
        <v>2357</v>
      </c>
    </row>
    <row r="51" spans="1:11" ht="12.75">
      <c r="A51" s="2133"/>
      <c r="B51" s="2134" t="s">
        <v>1960</v>
      </c>
      <c r="C51" s="2542" t="s">
        <v>1333</v>
      </c>
      <c r="D51" s="1821"/>
      <c r="E51" s="27" t="s">
        <v>322</v>
      </c>
      <c r="F51" s="29" t="s">
        <v>1251</v>
      </c>
      <c r="G51" s="97" t="s">
        <v>2662</v>
      </c>
      <c r="H51" s="29"/>
      <c r="I51" s="97"/>
      <c r="J51" s="30">
        <v>15</v>
      </c>
      <c r="K51" s="32" t="s">
        <v>2357</v>
      </c>
    </row>
    <row r="52" spans="1:11" ht="12.75">
      <c r="A52" s="2133"/>
      <c r="B52" s="149" t="s">
        <v>2482</v>
      </c>
      <c r="C52" s="2578" t="s">
        <v>1334</v>
      </c>
      <c r="D52" s="1829"/>
      <c r="E52" s="100" t="s">
        <v>322</v>
      </c>
      <c r="F52" s="101" t="s">
        <v>2370</v>
      </c>
      <c r="G52" s="2136" t="s">
        <v>2661</v>
      </c>
      <c r="H52" s="101"/>
      <c r="I52" s="2136"/>
      <c r="J52" s="138">
        <v>15</v>
      </c>
      <c r="K52" s="103" t="s">
        <v>2357</v>
      </c>
    </row>
    <row r="53" spans="1:11" ht="12.75">
      <c r="A53" s="2133"/>
      <c r="B53" s="2134" t="s">
        <v>2483</v>
      </c>
      <c r="C53" s="2009" t="s">
        <v>3592</v>
      </c>
      <c r="D53" s="1821"/>
      <c r="E53" s="27" t="s">
        <v>322</v>
      </c>
      <c r="F53" s="29" t="s">
        <v>1162</v>
      </c>
      <c r="G53" s="97" t="s">
        <v>2662</v>
      </c>
      <c r="H53" s="29"/>
      <c r="I53" s="97"/>
      <c r="J53" s="30">
        <v>15</v>
      </c>
      <c r="K53" s="32" t="s">
        <v>2357</v>
      </c>
    </row>
    <row r="54" spans="1:11" ht="12.75">
      <c r="A54" s="2133"/>
      <c r="B54" s="2134" t="s">
        <v>2484</v>
      </c>
      <c r="C54" s="2578" t="s">
        <v>3592</v>
      </c>
      <c r="D54" s="1829"/>
      <c r="E54" s="100" t="s">
        <v>322</v>
      </c>
      <c r="F54" s="101" t="s">
        <v>2025</v>
      </c>
      <c r="G54" s="2136" t="s">
        <v>2662</v>
      </c>
      <c r="H54" s="101"/>
      <c r="I54" s="2136"/>
      <c r="J54" s="138">
        <v>15</v>
      </c>
      <c r="K54" s="103" t="s">
        <v>2357</v>
      </c>
    </row>
    <row r="55" spans="1:11" ht="12.75">
      <c r="A55" s="2133"/>
      <c r="B55" s="2134" t="s">
        <v>2485</v>
      </c>
      <c r="C55" s="1975" t="s">
        <v>1334</v>
      </c>
      <c r="D55" s="1824"/>
      <c r="E55" s="1799" t="s">
        <v>322</v>
      </c>
      <c r="F55" s="53" t="s">
        <v>2371</v>
      </c>
      <c r="G55" s="107" t="s">
        <v>2661</v>
      </c>
      <c r="H55" s="53"/>
      <c r="I55" s="107"/>
      <c r="J55" s="1799">
        <v>15</v>
      </c>
      <c r="K55" s="62" t="s">
        <v>2357</v>
      </c>
    </row>
    <row r="56" spans="1:11" ht="12.75">
      <c r="A56" s="2129" t="s">
        <v>1835</v>
      </c>
      <c r="B56" s="2130" t="s">
        <v>821</v>
      </c>
      <c r="C56" s="2141"/>
      <c r="D56" s="1818"/>
      <c r="E56" s="2131"/>
      <c r="F56" s="289"/>
      <c r="G56" s="21"/>
      <c r="H56" s="21"/>
      <c r="I56" s="21"/>
      <c r="J56" s="2131" t="s">
        <v>1014</v>
      </c>
      <c r="K56" s="855"/>
    </row>
    <row r="57" spans="1:11" ht="12.75">
      <c r="A57" s="2133"/>
      <c r="B57" s="2134" t="s">
        <v>626</v>
      </c>
      <c r="C57" s="2009" t="s">
        <v>956</v>
      </c>
      <c r="D57" s="1821"/>
      <c r="E57" s="27" t="s">
        <v>322</v>
      </c>
      <c r="F57" s="29" t="s">
        <v>2526</v>
      </c>
      <c r="G57" s="97" t="s">
        <v>2661</v>
      </c>
      <c r="H57" s="29"/>
      <c r="I57" s="97"/>
      <c r="J57" s="30">
        <v>15</v>
      </c>
      <c r="K57" s="32" t="s">
        <v>2357</v>
      </c>
    </row>
    <row r="58" spans="1:11" ht="12.75">
      <c r="A58" s="2133"/>
      <c r="B58" s="2134" t="s">
        <v>313</v>
      </c>
      <c r="C58" s="2600" t="s">
        <v>1003</v>
      </c>
      <c r="D58" s="1821"/>
      <c r="E58" s="27" t="s">
        <v>322</v>
      </c>
      <c r="F58" s="29" t="s">
        <v>323</v>
      </c>
      <c r="G58" s="97" t="s">
        <v>2662</v>
      </c>
      <c r="H58" s="29"/>
      <c r="I58" s="97"/>
      <c r="J58" s="30">
        <v>15</v>
      </c>
      <c r="K58" s="32" t="s">
        <v>2357</v>
      </c>
    </row>
    <row r="59" spans="1:11" ht="12.75">
      <c r="A59" s="2129" t="s">
        <v>1228</v>
      </c>
      <c r="B59" s="2130" t="s">
        <v>561</v>
      </c>
      <c r="C59" s="2141"/>
      <c r="D59" s="1818"/>
      <c r="E59" s="2131"/>
      <c r="F59" s="289"/>
      <c r="G59" s="21"/>
      <c r="H59" s="21"/>
      <c r="I59" s="21"/>
      <c r="J59" s="2131" t="s">
        <v>1014</v>
      </c>
      <c r="K59" s="855"/>
    </row>
    <row r="60" spans="1:11" ht="12.75">
      <c r="A60" s="2133"/>
      <c r="B60" s="2134" t="s">
        <v>2123</v>
      </c>
      <c r="C60" s="2127" t="s">
        <v>3397</v>
      </c>
      <c r="D60" s="1821"/>
      <c r="E60" s="27" t="s">
        <v>322</v>
      </c>
      <c r="F60" s="29" t="s">
        <v>511</v>
      </c>
      <c r="G60" s="97" t="s">
        <v>2662</v>
      </c>
      <c r="H60" s="29"/>
      <c r="I60" s="97"/>
      <c r="J60" s="30">
        <v>15</v>
      </c>
      <c r="K60" s="32" t="s">
        <v>2357</v>
      </c>
    </row>
    <row r="61" spans="1:11" ht="12.75">
      <c r="A61" s="2133"/>
      <c r="B61" s="2134" t="s">
        <v>2197</v>
      </c>
      <c r="C61" s="2009" t="s">
        <v>3590</v>
      </c>
      <c r="D61" s="1821"/>
      <c r="E61" s="27" t="s">
        <v>322</v>
      </c>
      <c r="F61" s="29" t="s">
        <v>311</v>
      </c>
      <c r="G61" s="97" t="s">
        <v>2662</v>
      </c>
      <c r="H61" s="29"/>
      <c r="I61" s="97"/>
      <c r="J61" s="30">
        <v>15</v>
      </c>
      <c r="K61" s="32" t="s">
        <v>2357</v>
      </c>
    </row>
    <row r="62" spans="1:11" ht="12.75">
      <c r="A62" s="2133"/>
      <c r="B62" s="2134" t="s">
        <v>1138</v>
      </c>
      <c r="C62" s="2600" t="s">
        <v>3397</v>
      </c>
      <c r="D62" s="1821"/>
      <c r="E62" s="27" t="s">
        <v>322</v>
      </c>
      <c r="F62" s="29" t="s">
        <v>1245</v>
      </c>
      <c r="G62" s="97" t="s">
        <v>2661</v>
      </c>
      <c r="H62" s="29"/>
      <c r="I62" s="97"/>
      <c r="J62" s="30">
        <v>15</v>
      </c>
      <c r="K62" s="32" t="s">
        <v>2357</v>
      </c>
    </row>
    <row r="63" spans="1:11" ht="12.75">
      <c r="A63" s="2129" t="s">
        <v>1494</v>
      </c>
      <c r="B63" s="2130" t="s">
        <v>1493</v>
      </c>
      <c r="C63" s="2141"/>
      <c r="D63" s="1818"/>
      <c r="E63" s="2131"/>
      <c r="F63" s="289"/>
      <c r="G63" s="21"/>
      <c r="H63" s="21"/>
      <c r="I63" s="21"/>
      <c r="J63" s="2131" t="s">
        <v>1014</v>
      </c>
      <c r="K63" s="855"/>
    </row>
    <row r="64" spans="1:11" ht="12.75">
      <c r="A64" s="2133"/>
      <c r="B64" s="2134" t="s">
        <v>626</v>
      </c>
      <c r="C64" s="2135" t="s">
        <v>1394</v>
      </c>
      <c r="D64" s="1821" t="s">
        <v>723</v>
      </c>
      <c r="E64" s="27" t="s">
        <v>624</v>
      </c>
      <c r="F64" s="29" t="s">
        <v>1736</v>
      </c>
      <c r="G64" s="97" t="s">
        <v>2662</v>
      </c>
      <c r="H64" s="29"/>
      <c r="I64" s="97"/>
      <c r="J64" s="27">
        <v>15</v>
      </c>
      <c r="K64" s="139" t="s">
        <v>2357</v>
      </c>
    </row>
    <row r="65" spans="1:11" ht="12.75">
      <c r="A65" s="2133"/>
      <c r="B65" s="2134" t="s">
        <v>313</v>
      </c>
      <c r="C65" s="2138" t="s">
        <v>1394</v>
      </c>
      <c r="D65" s="1821" t="s">
        <v>723</v>
      </c>
      <c r="E65" s="27" t="s">
        <v>624</v>
      </c>
      <c r="F65" s="29" t="s">
        <v>2907</v>
      </c>
      <c r="G65" s="97" t="s">
        <v>2662</v>
      </c>
      <c r="H65" s="29"/>
      <c r="I65" s="97"/>
      <c r="J65" s="27">
        <v>15</v>
      </c>
      <c r="K65" s="139" t="s">
        <v>2357</v>
      </c>
    </row>
    <row r="66" spans="1:11" ht="12.75">
      <c r="A66" s="2129" t="s">
        <v>1001</v>
      </c>
      <c r="B66" s="2130" t="s">
        <v>1159</v>
      </c>
      <c r="C66" s="2141"/>
      <c r="D66" s="1818"/>
      <c r="E66" s="2131"/>
      <c r="F66" s="289"/>
      <c r="G66" s="21"/>
      <c r="H66" s="21"/>
      <c r="I66" s="21"/>
      <c r="J66" s="2131" t="s">
        <v>1014</v>
      </c>
      <c r="K66" s="855"/>
    </row>
    <row r="67" spans="1:11" ht="12.75">
      <c r="A67" s="2146"/>
      <c r="B67" s="2423" t="s">
        <v>626</v>
      </c>
      <c r="C67" s="2455" t="s">
        <v>1383</v>
      </c>
      <c r="D67" s="2418" t="s">
        <v>1014</v>
      </c>
      <c r="E67" s="2419" t="s">
        <v>624</v>
      </c>
      <c r="F67" s="2420" t="s">
        <v>942</v>
      </c>
      <c r="G67" s="2421" t="s">
        <v>2662</v>
      </c>
      <c r="H67" s="2420"/>
      <c r="I67" s="2421"/>
      <c r="J67" s="2419">
        <v>15</v>
      </c>
      <c r="K67" s="2584" t="s">
        <v>2357</v>
      </c>
    </row>
    <row r="68" spans="1:11" ht="12.75">
      <c r="A68" s="2489" t="s">
        <v>2387</v>
      </c>
      <c r="B68" s="2490"/>
      <c r="C68" s="2491"/>
      <c r="D68" s="305"/>
      <c r="E68" s="2491"/>
      <c r="F68" s="2492"/>
      <c r="G68" s="2492"/>
      <c r="H68" s="2493"/>
      <c r="I68" s="2492"/>
      <c r="J68" s="2494" t="s">
        <v>1014</v>
      </c>
      <c r="K68" s="2495"/>
    </row>
    <row r="69" spans="1:11" ht="12.75">
      <c r="A69" s="2129" t="s">
        <v>2911</v>
      </c>
      <c r="B69" s="2130" t="s">
        <v>582</v>
      </c>
      <c r="C69" s="2073"/>
      <c r="D69" s="1827"/>
      <c r="E69" s="20"/>
      <c r="F69" s="289"/>
      <c r="G69" s="21"/>
      <c r="H69" s="21"/>
      <c r="I69" s="21"/>
      <c r="J69" s="22" t="s">
        <v>1014</v>
      </c>
      <c r="K69" s="2536"/>
    </row>
    <row r="70" spans="1:11" ht="12.75">
      <c r="A70" s="2133"/>
      <c r="B70" s="2150" t="s">
        <v>2274</v>
      </c>
      <c r="C70" s="2067" t="s">
        <v>3156</v>
      </c>
      <c r="D70" s="366"/>
      <c r="E70" s="1711" t="s">
        <v>322</v>
      </c>
      <c r="F70" s="137" t="s">
        <v>1663</v>
      </c>
      <c r="G70" s="2147" t="s">
        <v>2659</v>
      </c>
      <c r="H70" s="137"/>
      <c r="I70" s="2147"/>
      <c r="J70" s="135">
        <v>36</v>
      </c>
      <c r="K70" s="102" t="s">
        <v>2357</v>
      </c>
    </row>
    <row r="71" spans="1:11" ht="12.75">
      <c r="A71" s="2128" t="s">
        <v>2956</v>
      </c>
      <c r="B71" s="2152"/>
      <c r="C71" s="119"/>
      <c r="D71" s="1825"/>
      <c r="E71" s="2149"/>
      <c r="F71" s="2148"/>
      <c r="G71" s="2148"/>
      <c r="H71" s="56"/>
      <c r="I71" s="2148"/>
      <c r="J71" s="85" t="s">
        <v>1014</v>
      </c>
      <c r="K71" s="877"/>
    </row>
    <row r="72" spans="1:11" ht="12.75">
      <c r="A72" s="2129" t="s">
        <v>2037</v>
      </c>
      <c r="B72" s="1751" t="s">
        <v>2038</v>
      </c>
      <c r="C72" s="2235"/>
      <c r="D72" s="2325"/>
      <c r="E72" s="20"/>
      <c r="F72" s="289"/>
      <c r="G72" s="21"/>
      <c r="H72" s="21"/>
      <c r="I72" s="21"/>
      <c r="J72" s="2131" t="s">
        <v>1014</v>
      </c>
      <c r="K72" s="855"/>
    </row>
    <row r="73" spans="1:11" ht="12.75">
      <c r="A73" s="2133"/>
      <c r="B73" s="1750" t="s">
        <v>2123</v>
      </c>
      <c r="C73" s="2247" t="s">
        <v>3632</v>
      </c>
      <c r="D73" s="2308"/>
      <c r="E73" s="123" t="s">
        <v>322</v>
      </c>
      <c r="F73" s="29" t="s">
        <v>2690</v>
      </c>
      <c r="G73" s="88" t="s">
        <v>1635</v>
      </c>
      <c r="H73" s="96"/>
      <c r="I73" s="97"/>
      <c r="J73" s="30">
        <v>48</v>
      </c>
      <c r="K73" s="32" t="s">
        <v>2357</v>
      </c>
    </row>
    <row r="74" spans="1:11" ht="12.75">
      <c r="A74" s="2128" t="s">
        <v>420</v>
      </c>
      <c r="B74" s="2152"/>
      <c r="C74" s="2149"/>
      <c r="D74" s="1825"/>
      <c r="E74" s="2149"/>
      <c r="F74" s="2148"/>
      <c r="G74" s="2148"/>
      <c r="H74" s="56"/>
      <c r="I74" s="2148"/>
      <c r="J74" s="85" t="s">
        <v>1014</v>
      </c>
      <c r="K74" s="877"/>
    </row>
    <row r="75" spans="1:11" ht="12.75">
      <c r="A75" s="2129" t="s">
        <v>421</v>
      </c>
      <c r="B75" s="298" t="s">
        <v>735</v>
      </c>
      <c r="C75" s="2207"/>
      <c r="D75" s="2208"/>
      <c r="E75" s="2131"/>
      <c r="F75" s="289"/>
      <c r="G75" s="21"/>
      <c r="H75" s="21"/>
      <c r="I75" s="21"/>
      <c r="J75" s="2131" t="s">
        <v>1014</v>
      </c>
      <c r="K75" s="855"/>
    </row>
    <row r="76" spans="1:11" ht="12.75">
      <c r="A76" s="2133"/>
      <c r="B76" s="299" t="s">
        <v>2195</v>
      </c>
      <c r="C76" s="2211" t="s">
        <v>3415</v>
      </c>
      <c r="D76" s="2231" t="s">
        <v>1264</v>
      </c>
      <c r="E76" s="123" t="s">
        <v>322</v>
      </c>
      <c r="F76" s="60" t="s">
        <v>1803</v>
      </c>
      <c r="G76" s="1860" t="s">
        <v>1636</v>
      </c>
      <c r="H76" s="29"/>
      <c r="I76" s="97"/>
      <c r="J76" s="30">
        <v>35</v>
      </c>
      <c r="K76" s="32" t="s">
        <v>2357</v>
      </c>
    </row>
    <row r="77" spans="1:11" ht="12.75">
      <c r="A77" s="2133"/>
      <c r="B77" s="299" t="s">
        <v>2197</v>
      </c>
      <c r="C77" s="2211" t="s">
        <v>3416</v>
      </c>
      <c r="D77" s="2231" t="s">
        <v>1264</v>
      </c>
      <c r="E77" s="123" t="s">
        <v>322</v>
      </c>
      <c r="F77" s="60" t="s">
        <v>1044</v>
      </c>
      <c r="G77" s="1860" t="s">
        <v>1620</v>
      </c>
      <c r="H77" s="29"/>
      <c r="I77" s="97"/>
      <c r="J77" s="30">
        <v>32</v>
      </c>
      <c r="K77" s="32" t="s">
        <v>2357</v>
      </c>
    </row>
    <row r="78" spans="1:11" ht="12.75">
      <c r="A78" s="2133"/>
      <c r="B78" s="299" t="s">
        <v>552</v>
      </c>
      <c r="C78" s="2211" t="s">
        <v>3415</v>
      </c>
      <c r="D78" s="2231" t="s">
        <v>1264</v>
      </c>
      <c r="E78" s="123" t="s">
        <v>322</v>
      </c>
      <c r="F78" s="60" t="s">
        <v>786</v>
      </c>
      <c r="G78" s="1860" t="s">
        <v>1634</v>
      </c>
      <c r="H78" s="29"/>
      <c r="I78" s="97"/>
      <c r="J78" s="100">
        <v>32</v>
      </c>
      <c r="K78" s="103" t="s">
        <v>2357</v>
      </c>
    </row>
    <row r="79" spans="1:11" ht="12.75">
      <c r="A79" s="2133"/>
      <c r="B79" s="299" t="s">
        <v>1444</v>
      </c>
      <c r="C79" s="2610" t="s">
        <v>3417</v>
      </c>
      <c r="D79" s="2231" t="s">
        <v>1264</v>
      </c>
      <c r="E79" s="123" t="s">
        <v>322</v>
      </c>
      <c r="F79" s="60" t="s">
        <v>1044</v>
      </c>
      <c r="G79" s="1860" t="s">
        <v>1634</v>
      </c>
      <c r="H79" s="29"/>
      <c r="I79" s="97"/>
      <c r="J79" s="67">
        <v>32</v>
      </c>
      <c r="K79" s="886" t="s">
        <v>2357</v>
      </c>
    </row>
    <row r="80" spans="1:11" ht="12.75">
      <c r="A80" s="2129" t="s">
        <v>364</v>
      </c>
      <c r="B80" s="298" t="s">
        <v>817</v>
      </c>
      <c r="C80" s="2218"/>
      <c r="D80" s="2219"/>
      <c r="E80" s="20"/>
      <c r="F80" s="1652"/>
      <c r="G80" s="1573"/>
      <c r="H80" s="21"/>
      <c r="I80" s="21"/>
      <c r="J80" s="2131" t="s">
        <v>1014</v>
      </c>
      <c r="K80" s="855"/>
    </row>
    <row r="81" spans="1:11" ht="12.75">
      <c r="A81" s="2133"/>
      <c r="B81" s="299" t="s">
        <v>315</v>
      </c>
      <c r="C81" s="2213" t="s">
        <v>3419</v>
      </c>
      <c r="D81" s="2210"/>
      <c r="E81" s="123" t="s">
        <v>322</v>
      </c>
      <c r="F81" s="1612" t="s">
        <v>2210</v>
      </c>
      <c r="G81" s="1651" t="s">
        <v>1620</v>
      </c>
      <c r="H81" s="29"/>
      <c r="I81" s="97"/>
      <c r="J81" s="30">
        <v>32</v>
      </c>
      <c r="K81" s="32" t="s">
        <v>2357</v>
      </c>
    </row>
    <row r="82" spans="1:11" ht="12.75">
      <c r="A82" s="2133"/>
      <c r="B82" s="299" t="s">
        <v>2274</v>
      </c>
      <c r="C82" s="2213" t="s">
        <v>1169</v>
      </c>
      <c r="D82" s="2210"/>
      <c r="E82" s="123" t="s">
        <v>322</v>
      </c>
      <c r="F82" s="1612" t="s">
        <v>1840</v>
      </c>
      <c r="G82" s="1860" t="s">
        <v>1617</v>
      </c>
      <c r="H82" s="29"/>
      <c r="I82" s="97"/>
      <c r="J82" s="30" t="s">
        <v>783</v>
      </c>
      <c r="K82" s="32" t="s">
        <v>2357</v>
      </c>
    </row>
    <row r="83" spans="1:11" ht="12.75">
      <c r="A83" s="2133"/>
      <c r="B83" s="299" t="s">
        <v>2195</v>
      </c>
      <c r="C83" s="2213" t="s">
        <v>2886</v>
      </c>
      <c r="D83" s="2210"/>
      <c r="E83" s="123" t="s">
        <v>322</v>
      </c>
      <c r="F83" s="1612" t="s">
        <v>311</v>
      </c>
      <c r="G83" s="1860" t="s">
        <v>1617</v>
      </c>
      <c r="H83" s="29"/>
      <c r="I83" s="97"/>
      <c r="J83" s="30" t="s">
        <v>783</v>
      </c>
      <c r="K83" s="32" t="s">
        <v>2357</v>
      </c>
    </row>
    <row r="84" spans="1:11" ht="12.75">
      <c r="A84" s="2133"/>
      <c r="B84" s="299" t="s">
        <v>1764</v>
      </c>
      <c r="C84" s="2611" t="s">
        <v>3144</v>
      </c>
      <c r="D84" s="2210"/>
      <c r="E84" s="123" t="s">
        <v>322</v>
      </c>
      <c r="F84" s="1612" t="s">
        <v>2872</v>
      </c>
      <c r="G84" s="1860" t="s">
        <v>1617</v>
      </c>
      <c r="H84" s="29"/>
      <c r="I84" s="97"/>
      <c r="J84" s="67" t="s">
        <v>783</v>
      </c>
      <c r="K84" s="102" t="s">
        <v>2357</v>
      </c>
    </row>
    <row r="85" spans="1:11" ht="12.75">
      <c r="A85" s="2129" t="s">
        <v>818</v>
      </c>
      <c r="B85" s="298" t="s">
        <v>1826</v>
      </c>
      <c r="C85" s="2218"/>
      <c r="D85" s="2219"/>
      <c r="E85" s="20"/>
      <c r="F85" s="2046"/>
      <c r="G85" s="1573"/>
      <c r="H85" s="21"/>
      <c r="I85" s="21"/>
      <c r="J85" s="2131" t="s">
        <v>1014</v>
      </c>
      <c r="K85" s="855"/>
    </row>
    <row r="86" spans="1:11" ht="12.75">
      <c r="A86" s="2133"/>
      <c r="B86" s="299" t="s">
        <v>313</v>
      </c>
      <c r="C86" s="2213" t="s">
        <v>3106</v>
      </c>
      <c r="D86" s="2210"/>
      <c r="E86" s="123" t="s">
        <v>322</v>
      </c>
      <c r="F86" s="60" t="s">
        <v>2210</v>
      </c>
      <c r="G86" s="1860" t="s">
        <v>1630</v>
      </c>
      <c r="H86" s="29"/>
      <c r="I86" s="97"/>
      <c r="J86" s="30">
        <v>25</v>
      </c>
      <c r="K86" s="32" t="s">
        <v>2357</v>
      </c>
    </row>
    <row r="87" spans="1:11" ht="12.75">
      <c r="A87" s="2133"/>
      <c r="B87" s="300" t="s">
        <v>2123</v>
      </c>
      <c r="C87" s="2217" t="s">
        <v>2674</v>
      </c>
      <c r="D87" s="2224"/>
      <c r="E87" s="123" t="s">
        <v>322</v>
      </c>
      <c r="F87" s="60" t="s">
        <v>1663</v>
      </c>
      <c r="G87" s="1860" t="s">
        <v>1617</v>
      </c>
      <c r="H87" s="29"/>
      <c r="I87" s="97"/>
      <c r="J87" s="30" t="s">
        <v>783</v>
      </c>
      <c r="K87" s="32" t="s">
        <v>2357</v>
      </c>
    </row>
    <row r="88" spans="1:11" ht="12.75">
      <c r="A88" s="2129" t="s">
        <v>1801</v>
      </c>
      <c r="B88" s="298" t="s">
        <v>1878</v>
      </c>
      <c r="C88" s="2218"/>
      <c r="D88" s="2219"/>
      <c r="E88" s="20"/>
      <c r="F88" s="1652"/>
      <c r="G88" s="1573"/>
      <c r="H88" s="21"/>
      <c r="I88" s="21"/>
      <c r="J88" s="2131" t="s">
        <v>1014</v>
      </c>
      <c r="K88" s="855"/>
    </row>
    <row r="89" spans="1:11" ht="12.75">
      <c r="A89" s="2133"/>
      <c r="B89" s="299" t="s">
        <v>313</v>
      </c>
      <c r="C89" s="2612" t="s">
        <v>3419</v>
      </c>
      <c r="D89" s="2210"/>
      <c r="E89" s="123" t="s">
        <v>322</v>
      </c>
      <c r="F89" s="60" t="s">
        <v>1454</v>
      </c>
      <c r="G89" s="1860" t="s">
        <v>1617</v>
      </c>
      <c r="H89" s="29"/>
      <c r="I89" s="97"/>
      <c r="J89" s="30" t="s">
        <v>783</v>
      </c>
      <c r="K89" s="32" t="s">
        <v>2357</v>
      </c>
    </row>
    <row r="90" spans="1:11" ht="12.75">
      <c r="A90" s="2133"/>
      <c r="B90" s="299" t="s">
        <v>2275</v>
      </c>
      <c r="C90" s="2211" t="s">
        <v>734</v>
      </c>
      <c r="D90" s="2210"/>
      <c r="E90" s="123" t="s">
        <v>322</v>
      </c>
      <c r="F90" s="60" t="s">
        <v>1844</v>
      </c>
      <c r="G90" s="1860" t="s">
        <v>1617</v>
      </c>
      <c r="H90" s="29"/>
      <c r="I90" s="97"/>
      <c r="J90" s="30" t="s">
        <v>783</v>
      </c>
      <c r="K90" s="32" t="s">
        <v>2357</v>
      </c>
    </row>
    <row r="91" spans="1:11" ht="12.75">
      <c r="A91" s="2489" t="s">
        <v>1249</v>
      </c>
      <c r="B91" s="2490"/>
      <c r="C91" s="2491"/>
      <c r="D91" s="305"/>
      <c r="E91" s="2491"/>
      <c r="F91" s="2492"/>
      <c r="G91" s="2492"/>
      <c r="H91" s="2493"/>
      <c r="I91" s="2492"/>
      <c r="J91" s="2494" t="s">
        <v>1014</v>
      </c>
      <c r="K91" s="2495"/>
    </row>
    <row r="92" spans="1:11" ht="12.75">
      <c r="A92" s="2129" t="s">
        <v>1250</v>
      </c>
      <c r="B92" s="2130" t="s">
        <v>666</v>
      </c>
      <c r="C92" s="2141"/>
      <c r="D92" s="1818"/>
      <c r="E92" s="2131"/>
      <c r="F92" s="289"/>
      <c r="G92" s="21"/>
      <c r="H92" s="21"/>
      <c r="I92" s="21"/>
      <c r="J92" s="2131" t="s">
        <v>1014</v>
      </c>
      <c r="K92" s="855"/>
    </row>
    <row r="93" spans="1:11" ht="12.75">
      <c r="A93" s="2133"/>
      <c r="B93" s="24" t="s">
        <v>2195</v>
      </c>
      <c r="C93" s="2092" t="s">
        <v>3433</v>
      </c>
      <c r="D93" s="1846" t="s">
        <v>2226</v>
      </c>
      <c r="E93" s="27" t="s">
        <v>322</v>
      </c>
      <c r="F93" s="29" t="s">
        <v>397</v>
      </c>
      <c r="G93" s="97" t="s">
        <v>1630</v>
      </c>
      <c r="H93" s="29" t="s">
        <v>1838</v>
      </c>
      <c r="I93" s="97" t="s">
        <v>1630</v>
      </c>
      <c r="J93" s="30">
        <v>25</v>
      </c>
      <c r="K93" s="32" t="s">
        <v>2357</v>
      </c>
    </row>
    <row r="94" spans="1:11" ht="12.75">
      <c r="A94" s="2133"/>
      <c r="B94" s="24" t="s">
        <v>2197</v>
      </c>
      <c r="C94" s="2092" t="s">
        <v>3473</v>
      </c>
      <c r="D94" s="1846" t="s">
        <v>2226</v>
      </c>
      <c r="E94" s="27" t="s">
        <v>322</v>
      </c>
      <c r="F94" s="29" t="s">
        <v>397</v>
      </c>
      <c r="G94" s="97" t="s">
        <v>354</v>
      </c>
      <c r="H94" s="29" t="s">
        <v>1838</v>
      </c>
      <c r="I94" s="97" t="s">
        <v>354</v>
      </c>
      <c r="J94" s="30">
        <v>25</v>
      </c>
      <c r="K94" s="32" t="s">
        <v>2357</v>
      </c>
    </row>
    <row r="95" spans="1:11" ht="12.75">
      <c r="A95" s="2133"/>
      <c r="B95" s="149" t="s">
        <v>552</v>
      </c>
      <c r="C95" s="2634" t="s">
        <v>3476</v>
      </c>
      <c r="D95" s="2400" t="s">
        <v>3216</v>
      </c>
      <c r="E95" s="100" t="s">
        <v>322</v>
      </c>
      <c r="F95" s="101" t="s">
        <v>2117</v>
      </c>
      <c r="G95" s="2136" t="s">
        <v>1630</v>
      </c>
      <c r="H95" s="101" t="s">
        <v>1319</v>
      </c>
      <c r="I95" s="2136" t="s">
        <v>1630</v>
      </c>
      <c r="J95" s="138">
        <v>25</v>
      </c>
      <c r="K95" s="103" t="s">
        <v>2357</v>
      </c>
    </row>
    <row r="96" spans="1:11" ht="12.75">
      <c r="A96" s="2133"/>
      <c r="B96" s="2411" t="s">
        <v>1444</v>
      </c>
      <c r="C96" s="2613" t="s">
        <v>3433</v>
      </c>
      <c r="D96" s="2412" t="s">
        <v>3216</v>
      </c>
      <c r="E96" s="2204" t="s">
        <v>322</v>
      </c>
      <c r="F96" s="2413" t="s">
        <v>2117</v>
      </c>
      <c r="G96" s="2202" t="s">
        <v>1641</v>
      </c>
      <c r="H96" s="2413" t="s">
        <v>1319</v>
      </c>
      <c r="I96" s="2202" t="s">
        <v>354</v>
      </c>
      <c r="J96" s="2414">
        <v>48</v>
      </c>
      <c r="K96" s="2415" t="s">
        <v>2357</v>
      </c>
    </row>
    <row r="97" spans="1:11" ht="12.75">
      <c r="A97" s="894"/>
      <c r="B97" s="2137" t="s">
        <v>1446</v>
      </c>
      <c r="C97" s="2479" t="s">
        <v>3476</v>
      </c>
      <c r="D97" s="2416" t="s">
        <v>2226</v>
      </c>
      <c r="E97" s="1977" t="s">
        <v>322</v>
      </c>
      <c r="F97" s="2139" t="s">
        <v>397</v>
      </c>
      <c r="G97" s="2406" t="s">
        <v>1635</v>
      </c>
      <c r="H97" s="2139" t="s">
        <v>1838</v>
      </c>
      <c r="I97" s="2203" t="s">
        <v>1641</v>
      </c>
      <c r="J97" s="2299">
        <v>48</v>
      </c>
      <c r="K97" s="2300" t="s">
        <v>2357</v>
      </c>
    </row>
    <row r="98" spans="1:11" ht="12.75" customHeight="1">
      <c r="A98" s="2129" t="s">
        <v>2804</v>
      </c>
      <c r="B98" s="2130" t="s">
        <v>2805</v>
      </c>
      <c r="C98" s="1877"/>
      <c r="D98" s="1849"/>
      <c r="E98" s="2131"/>
      <c r="F98" s="289"/>
      <c r="G98" s="21"/>
      <c r="H98" s="21"/>
      <c r="I98" s="21"/>
      <c r="J98" s="2131" t="s">
        <v>1014</v>
      </c>
      <c r="K98" s="855"/>
    </row>
    <row r="99" spans="1:11" ht="12.75" customHeight="1">
      <c r="A99" s="2133"/>
      <c r="B99" s="24" t="s">
        <v>2275</v>
      </c>
      <c r="C99" s="2635" t="s">
        <v>3531</v>
      </c>
      <c r="D99" s="1850" t="s">
        <v>3219</v>
      </c>
      <c r="E99" s="100" t="s">
        <v>322</v>
      </c>
      <c r="F99" s="70" t="s">
        <v>1877</v>
      </c>
      <c r="G99" s="97" t="s">
        <v>1636</v>
      </c>
      <c r="H99" s="70" t="s">
        <v>2872</v>
      </c>
      <c r="I99" s="97" t="s">
        <v>1636</v>
      </c>
      <c r="J99" s="30">
        <v>35</v>
      </c>
      <c r="K99" s="32" t="s">
        <v>2357</v>
      </c>
    </row>
    <row r="100" spans="1:11" ht="12.75" customHeight="1">
      <c r="A100" s="2133"/>
      <c r="B100" s="24" t="s">
        <v>2197</v>
      </c>
      <c r="C100" s="2097" t="s">
        <v>3532</v>
      </c>
      <c r="D100" s="1850" t="s">
        <v>3219</v>
      </c>
      <c r="E100" s="100" t="s">
        <v>322</v>
      </c>
      <c r="F100" s="29" t="s">
        <v>1877</v>
      </c>
      <c r="G100" s="97" t="s">
        <v>1639</v>
      </c>
      <c r="H100" s="29" t="s">
        <v>2872</v>
      </c>
      <c r="I100" s="97" t="s">
        <v>1639</v>
      </c>
      <c r="J100" s="138">
        <v>32</v>
      </c>
      <c r="K100" s="103" t="s">
        <v>2357</v>
      </c>
    </row>
    <row r="101" spans="1:11" ht="12.75" customHeight="1">
      <c r="A101" s="2133"/>
      <c r="B101" s="24" t="s">
        <v>1138</v>
      </c>
      <c r="C101" s="2428" t="s">
        <v>3476</v>
      </c>
      <c r="D101" s="2429" t="s">
        <v>3219</v>
      </c>
      <c r="E101" s="67" t="s">
        <v>322</v>
      </c>
      <c r="F101" s="137" t="s">
        <v>1877</v>
      </c>
      <c r="G101" s="2147" t="s">
        <v>1637</v>
      </c>
      <c r="H101" s="137" t="s">
        <v>2872</v>
      </c>
      <c r="I101" s="2147" t="s">
        <v>1637</v>
      </c>
      <c r="J101" s="135">
        <v>32</v>
      </c>
      <c r="K101" s="102" t="s">
        <v>2357</v>
      </c>
    </row>
    <row r="102" spans="1:11" ht="12.75" customHeight="1">
      <c r="A102" s="2129" t="s">
        <v>447</v>
      </c>
      <c r="B102" s="2130" t="s">
        <v>448</v>
      </c>
      <c r="C102" s="1878"/>
      <c r="D102" s="1849"/>
      <c r="E102" s="2131"/>
      <c r="F102" s="289"/>
      <c r="G102" s="21"/>
      <c r="H102" s="21"/>
      <c r="I102" s="21"/>
      <c r="J102" s="2131" t="s">
        <v>1014</v>
      </c>
      <c r="K102" s="855"/>
    </row>
    <row r="103" spans="1:11" ht="12.75" customHeight="1">
      <c r="A103" s="2133"/>
      <c r="B103" s="24" t="s">
        <v>2197</v>
      </c>
      <c r="C103" s="2097" t="s">
        <v>2466</v>
      </c>
      <c r="D103" s="1850" t="s">
        <v>2213</v>
      </c>
      <c r="E103" s="27" t="s">
        <v>322</v>
      </c>
      <c r="F103" s="29" t="s">
        <v>1245</v>
      </c>
      <c r="G103" s="97" t="s">
        <v>1639</v>
      </c>
      <c r="H103" s="29"/>
      <c r="I103" s="97"/>
      <c r="J103" s="30">
        <v>32</v>
      </c>
      <c r="K103" s="32" t="s">
        <v>2357</v>
      </c>
    </row>
    <row r="104" spans="1:11" ht="12.75" customHeight="1">
      <c r="A104" s="2133"/>
      <c r="B104" s="24" t="s">
        <v>2123</v>
      </c>
      <c r="C104" s="2190" t="s">
        <v>3543</v>
      </c>
      <c r="D104" s="1844" t="s">
        <v>221</v>
      </c>
      <c r="E104" s="27" t="s">
        <v>322</v>
      </c>
      <c r="F104" s="29" t="s">
        <v>550</v>
      </c>
      <c r="G104" s="97" t="s">
        <v>1620</v>
      </c>
      <c r="H104" s="29" t="s">
        <v>2209</v>
      </c>
      <c r="I104" s="97" t="s">
        <v>1620</v>
      </c>
      <c r="J104" s="27">
        <v>32</v>
      </c>
      <c r="K104" s="139" t="s">
        <v>2357</v>
      </c>
    </row>
    <row r="105" spans="1:11" ht="12.75" customHeight="1">
      <c r="A105" s="2128" t="s">
        <v>2440</v>
      </c>
      <c r="B105" s="2152"/>
      <c r="C105" s="2149"/>
      <c r="D105" s="1825"/>
      <c r="E105" s="2149"/>
      <c r="F105" s="2148"/>
      <c r="G105" s="2148"/>
      <c r="H105" s="56"/>
      <c r="I105" s="2148"/>
      <c r="J105" s="85" t="s">
        <v>1014</v>
      </c>
      <c r="K105" s="877"/>
    </row>
    <row r="106" spans="1:11" ht="12.75" customHeight="1">
      <c r="A106" s="2129" t="s">
        <v>2441</v>
      </c>
      <c r="B106" s="2130" t="s">
        <v>2129</v>
      </c>
      <c r="C106" s="2141"/>
      <c r="D106" s="1818"/>
      <c r="E106" s="2131"/>
      <c r="F106" s="289"/>
      <c r="G106" s="21"/>
      <c r="H106" s="21"/>
      <c r="I106" s="21"/>
      <c r="J106" s="2131" t="s">
        <v>1014</v>
      </c>
      <c r="K106" s="855"/>
    </row>
    <row r="107" spans="1:11" ht="12.75" customHeight="1">
      <c r="A107" s="2133"/>
      <c r="B107" s="24" t="s">
        <v>2274</v>
      </c>
      <c r="C107" s="2636" t="s">
        <v>3646</v>
      </c>
      <c r="D107" s="1829"/>
      <c r="E107" s="100" t="s">
        <v>322</v>
      </c>
      <c r="F107" s="101" t="s">
        <v>2878</v>
      </c>
      <c r="G107" s="2136" t="s">
        <v>1642</v>
      </c>
      <c r="H107" s="101"/>
      <c r="I107" s="2136"/>
      <c r="J107" s="138">
        <v>45</v>
      </c>
      <c r="K107" s="103" t="s">
        <v>2357</v>
      </c>
    </row>
    <row r="108" spans="1:11" ht="12.75" customHeight="1">
      <c r="A108" s="2133"/>
      <c r="B108" s="24" t="s">
        <v>2275</v>
      </c>
      <c r="C108" s="2398" t="s">
        <v>3647</v>
      </c>
      <c r="D108" s="1821"/>
      <c r="E108" s="27" t="s">
        <v>322</v>
      </c>
      <c r="F108" s="2005" t="s">
        <v>1838</v>
      </c>
      <c r="G108" s="97" t="s">
        <v>1642</v>
      </c>
      <c r="H108" s="29"/>
      <c r="I108" s="97"/>
      <c r="J108" s="30">
        <v>45</v>
      </c>
      <c r="K108" s="32" t="s">
        <v>2357</v>
      </c>
    </row>
    <row r="109" spans="1:11" ht="12.75" customHeight="1">
      <c r="A109" s="2133"/>
      <c r="B109" s="24" t="s">
        <v>2195</v>
      </c>
      <c r="C109" s="2108" t="s">
        <v>3648</v>
      </c>
      <c r="D109" s="1976"/>
      <c r="E109" s="1799" t="s">
        <v>322</v>
      </c>
      <c r="F109" s="1984" t="s">
        <v>1840</v>
      </c>
      <c r="G109" s="107" t="s">
        <v>1642</v>
      </c>
      <c r="H109" s="53"/>
      <c r="I109" s="107"/>
      <c r="J109" s="54">
        <v>45</v>
      </c>
      <c r="K109" s="62" t="s">
        <v>2357</v>
      </c>
    </row>
    <row r="110" spans="1:11" ht="12.75" customHeight="1">
      <c r="A110" s="2129" t="s">
        <v>2323</v>
      </c>
      <c r="B110" s="2130" t="s">
        <v>1307</v>
      </c>
      <c r="C110" s="2107"/>
      <c r="D110" s="1818"/>
      <c r="E110" s="2131"/>
      <c r="F110" s="289"/>
      <c r="G110" s="21"/>
      <c r="H110" s="21"/>
      <c r="I110" s="21"/>
      <c r="J110" s="22" t="s">
        <v>1014</v>
      </c>
      <c r="K110" s="867"/>
    </row>
    <row r="111" spans="1:11" ht="12.75" customHeight="1">
      <c r="A111" s="2133"/>
      <c r="B111" s="149" t="s">
        <v>626</v>
      </c>
      <c r="C111" s="2398" t="s">
        <v>3650</v>
      </c>
      <c r="D111" s="1829"/>
      <c r="E111" s="100" t="s">
        <v>322</v>
      </c>
      <c r="F111" s="2005" t="s">
        <v>939</v>
      </c>
      <c r="G111" s="97" t="s">
        <v>1642</v>
      </c>
      <c r="H111" s="29"/>
      <c r="I111" s="97"/>
      <c r="J111" s="30">
        <v>45</v>
      </c>
      <c r="K111" s="32" t="s">
        <v>2357</v>
      </c>
    </row>
    <row r="112" spans="1:11" ht="12.75" customHeight="1">
      <c r="A112" s="2133"/>
      <c r="B112" s="24" t="s">
        <v>2123</v>
      </c>
      <c r="C112" s="2111" t="s">
        <v>3644</v>
      </c>
      <c r="D112" s="1816"/>
      <c r="E112" s="67" t="s">
        <v>322</v>
      </c>
      <c r="F112" s="137" t="s">
        <v>922</v>
      </c>
      <c r="G112" s="2147" t="s">
        <v>1642</v>
      </c>
      <c r="H112" s="137"/>
      <c r="I112" s="2147"/>
      <c r="J112" s="135">
        <v>45</v>
      </c>
      <c r="K112" s="102" t="s">
        <v>2357</v>
      </c>
    </row>
    <row r="113" spans="1:11" ht="12.75" customHeight="1">
      <c r="A113" s="2128" t="s">
        <v>1028</v>
      </c>
      <c r="B113" s="2152"/>
      <c r="C113" s="2149"/>
      <c r="D113" s="1825"/>
      <c r="E113" s="2149"/>
      <c r="F113" s="2148"/>
      <c r="G113" s="2148"/>
      <c r="H113" s="56"/>
      <c r="I113" s="2148"/>
      <c r="J113" s="85" t="s">
        <v>1014</v>
      </c>
      <c r="K113" s="877"/>
    </row>
    <row r="114" spans="1:11" ht="12.75" customHeight="1">
      <c r="A114" s="2145" t="s">
        <v>2978</v>
      </c>
      <c r="B114" s="2144" t="s">
        <v>1918</v>
      </c>
      <c r="C114" s="2141"/>
      <c r="D114" s="1818"/>
      <c r="E114" s="2131"/>
      <c r="F114" s="289"/>
      <c r="G114" s="21"/>
      <c r="H114" s="21"/>
      <c r="I114" s="21"/>
      <c r="J114" s="2131" t="s">
        <v>1014</v>
      </c>
      <c r="K114" s="855"/>
    </row>
    <row r="115" spans="1:11" ht="12.75" customHeight="1">
      <c r="A115" s="2133"/>
      <c r="B115" s="24" t="s">
        <v>313</v>
      </c>
      <c r="C115" s="118" t="s">
        <v>3560</v>
      </c>
      <c r="D115" s="1871" t="s">
        <v>2829</v>
      </c>
      <c r="E115" s="1813" t="s">
        <v>322</v>
      </c>
      <c r="F115" s="43" t="s">
        <v>2887</v>
      </c>
      <c r="G115" s="88" t="s">
        <v>2742</v>
      </c>
      <c r="H115" s="29"/>
      <c r="I115" s="105"/>
      <c r="J115" s="30">
        <v>32</v>
      </c>
      <c r="K115" s="32" t="s">
        <v>2357</v>
      </c>
    </row>
    <row r="116" spans="1:11" ht="12.75" customHeight="1">
      <c r="A116" s="2133"/>
      <c r="B116" s="2150" t="s">
        <v>2197</v>
      </c>
      <c r="C116" s="2277" t="s">
        <v>3235</v>
      </c>
      <c r="D116" s="2461" t="s">
        <v>2829</v>
      </c>
      <c r="E116" s="67" t="s">
        <v>322</v>
      </c>
      <c r="F116" s="137" t="s">
        <v>786</v>
      </c>
      <c r="G116" s="1422" t="s">
        <v>2742</v>
      </c>
      <c r="H116" s="137"/>
      <c r="I116" s="2147"/>
      <c r="J116" s="67">
        <v>32</v>
      </c>
      <c r="K116" s="886" t="s">
        <v>2357</v>
      </c>
    </row>
    <row r="117" spans="1:11" ht="12.75" customHeight="1">
      <c r="A117" s="2145" t="s">
        <v>763</v>
      </c>
      <c r="B117" s="2144" t="s">
        <v>1422</v>
      </c>
      <c r="C117" s="2073"/>
      <c r="D117" s="1818"/>
      <c r="E117" s="2131"/>
      <c r="F117" s="289"/>
      <c r="G117" s="21"/>
      <c r="H117" s="21"/>
      <c r="I117" s="21"/>
      <c r="J117" s="354" t="s">
        <v>1014</v>
      </c>
      <c r="K117" s="851"/>
    </row>
    <row r="118" spans="1:11" ht="12.75" customHeight="1">
      <c r="A118" s="2133"/>
      <c r="B118" s="24" t="s">
        <v>315</v>
      </c>
      <c r="C118" s="1823" t="s">
        <v>3178</v>
      </c>
      <c r="D118" s="1816"/>
      <c r="E118" s="67" t="s">
        <v>322</v>
      </c>
      <c r="F118" s="137" t="s">
        <v>2989</v>
      </c>
      <c r="G118" s="1422" t="s">
        <v>2742</v>
      </c>
      <c r="H118" s="137"/>
      <c r="I118" s="2147"/>
      <c r="J118" s="354">
        <v>32</v>
      </c>
      <c r="K118" s="851" t="s">
        <v>2357</v>
      </c>
    </row>
    <row r="119" spans="1:11" ht="12.75" customHeight="1">
      <c r="A119" s="2145" t="s">
        <v>1953</v>
      </c>
      <c r="B119" s="2144" t="s">
        <v>2699</v>
      </c>
      <c r="C119" s="2141"/>
      <c r="D119" s="1152"/>
      <c r="E119" s="2131"/>
      <c r="F119" s="289"/>
      <c r="G119" s="21"/>
      <c r="H119" s="21"/>
      <c r="I119" s="21"/>
      <c r="J119" s="2131" t="s">
        <v>1014</v>
      </c>
      <c r="K119" s="855"/>
    </row>
    <row r="120" spans="1:11" ht="12.75" customHeight="1">
      <c r="A120" s="2133"/>
      <c r="B120" s="24" t="s">
        <v>1794</v>
      </c>
      <c r="C120" s="1888" t="s">
        <v>0</v>
      </c>
      <c r="D120" s="1831" t="s">
        <v>521</v>
      </c>
      <c r="E120" s="27" t="s">
        <v>624</v>
      </c>
      <c r="F120" s="29" t="s">
        <v>2907</v>
      </c>
      <c r="G120" s="105" t="s">
        <v>2742</v>
      </c>
      <c r="H120" s="29"/>
      <c r="I120" s="97"/>
      <c r="J120" s="1784">
        <v>32</v>
      </c>
      <c r="K120" s="32" t="s">
        <v>2357</v>
      </c>
    </row>
    <row r="121" spans="1:11" ht="12.75" customHeight="1">
      <c r="A121" s="2146"/>
      <c r="B121" s="61" t="s">
        <v>626</v>
      </c>
      <c r="C121" s="1886" t="s">
        <v>0</v>
      </c>
      <c r="D121" s="156"/>
      <c r="E121" s="1799" t="s">
        <v>322</v>
      </c>
      <c r="F121" s="53" t="s">
        <v>1656</v>
      </c>
      <c r="G121" s="105" t="s">
        <v>2742</v>
      </c>
      <c r="H121" s="53"/>
      <c r="I121" s="107"/>
      <c r="J121" s="1784">
        <v>32</v>
      </c>
      <c r="K121" s="32" t="s">
        <v>2357</v>
      </c>
    </row>
    <row r="122" spans="1:11" ht="12.75" customHeight="1">
      <c r="A122" s="2128" t="s">
        <v>446</v>
      </c>
      <c r="B122" s="2152"/>
      <c r="C122" s="2149"/>
      <c r="D122" s="1825"/>
      <c r="E122" s="2149"/>
      <c r="F122" s="2148"/>
      <c r="G122" s="2148"/>
      <c r="H122" s="56"/>
      <c r="I122" s="2148"/>
      <c r="J122" s="85" t="s">
        <v>1014</v>
      </c>
      <c r="K122" s="877"/>
    </row>
    <row r="123" spans="1:11" ht="12.75" customHeight="1">
      <c r="A123" s="2129" t="s">
        <v>809</v>
      </c>
      <c r="B123" s="2130" t="s">
        <v>2028</v>
      </c>
      <c r="C123" s="2141"/>
      <c r="D123" s="1818"/>
      <c r="E123" s="2131"/>
      <c r="F123" s="289"/>
      <c r="G123" s="21"/>
      <c r="H123" s="21"/>
      <c r="I123" s="21"/>
      <c r="J123" s="2131" t="s">
        <v>1014</v>
      </c>
      <c r="K123" s="855"/>
    </row>
    <row r="124" spans="1:11" ht="12.75" customHeight="1">
      <c r="A124" s="2133"/>
      <c r="B124" s="24" t="s">
        <v>2195</v>
      </c>
      <c r="C124" s="2049" t="s">
        <v>3455</v>
      </c>
      <c r="D124" s="1821"/>
      <c r="E124" s="27" t="s">
        <v>322</v>
      </c>
      <c r="F124" s="96" t="s">
        <v>2988</v>
      </c>
      <c r="G124" s="2136" t="s">
        <v>354</v>
      </c>
      <c r="H124" s="96"/>
      <c r="I124" s="97"/>
      <c r="J124" s="30">
        <v>25</v>
      </c>
      <c r="K124" s="32" t="s">
        <v>2357</v>
      </c>
    </row>
    <row r="125" spans="1:11" ht="12.75" customHeight="1">
      <c r="A125" s="2133"/>
      <c r="B125" s="24" t="s">
        <v>2197</v>
      </c>
      <c r="C125" s="2049" t="s">
        <v>3427</v>
      </c>
      <c r="D125" s="1821"/>
      <c r="E125" s="27" t="s">
        <v>322</v>
      </c>
      <c r="F125" s="96" t="s">
        <v>2370</v>
      </c>
      <c r="G125" s="2136" t="s">
        <v>354</v>
      </c>
      <c r="H125" s="96"/>
      <c r="I125" s="97"/>
      <c r="J125" s="30">
        <v>25</v>
      </c>
      <c r="K125" s="32" t="s">
        <v>2357</v>
      </c>
    </row>
    <row r="126" spans="1:11" ht="12.75" customHeight="1">
      <c r="A126" s="2133"/>
      <c r="B126" s="149" t="s">
        <v>552</v>
      </c>
      <c r="C126" s="879" t="s">
        <v>3428</v>
      </c>
      <c r="D126" s="1829"/>
      <c r="E126" s="100" t="s">
        <v>322</v>
      </c>
      <c r="F126" s="101" t="s">
        <v>2025</v>
      </c>
      <c r="G126" s="2136" t="s">
        <v>1641</v>
      </c>
      <c r="H126" s="101"/>
      <c r="I126" s="2136"/>
      <c r="J126" s="138">
        <v>48</v>
      </c>
      <c r="K126" s="103" t="s">
        <v>2357</v>
      </c>
    </row>
    <row r="127" spans="1:11" ht="12.75" customHeight="1">
      <c r="A127" s="2133"/>
      <c r="B127" s="2150" t="s">
        <v>1444</v>
      </c>
      <c r="C127" s="1522" t="s">
        <v>3428</v>
      </c>
      <c r="D127" s="1816"/>
      <c r="E127" s="67" t="s">
        <v>322</v>
      </c>
      <c r="F127" s="137" t="s">
        <v>1162</v>
      </c>
      <c r="G127" s="2147" t="s">
        <v>1641</v>
      </c>
      <c r="H127" s="137"/>
      <c r="I127" s="2147"/>
      <c r="J127" s="135">
        <v>48</v>
      </c>
      <c r="K127" s="102" t="s">
        <v>2357</v>
      </c>
    </row>
    <row r="128" spans="1:11" ht="12.75" customHeight="1">
      <c r="A128" s="2129" t="s">
        <v>1326</v>
      </c>
      <c r="B128" s="117" t="s">
        <v>2986</v>
      </c>
      <c r="C128" s="1787"/>
      <c r="D128" s="1828"/>
      <c r="E128" s="2142"/>
      <c r="F128" s="104"/>
      <c r="G128" s="2142"/>
      <c r="H128" s="21"/>
      <c r="I128" s="2131"/>
      <c r="J128" s="22" t="s">
        <v>1014</v>
      </c>
      <c r="K128" s="867"/>
    </row>
    <row r="129" spans="1:11" ht="12.75" customHeight="1">
      <c r="A129" s="2133"/>
      <c r="B129" s="36" t="s">
        <v>313</v>
      </c>
      <c r="C129" s="2053" t="s">
        <v>594</v>
      </c>
      <c r="D129" s="126"/>
      <c r="E129" s="1996" t="s">
        <v>322</v>
      </c>
      <c r="F129" s="1663" t="s">
        <v>1454</v>
      </c>
      <c r="G129" s="2136" t="s">
        <v>354</v>
      </c>
      <c r="H129" s="29"/>
      <c r="I129" s="30"/>
      <c r="J129" s="30">
        <v>25</v>
      </c>
      <c r="K129" s="32" t="s">
        <v>2357</v>
      </c>
    </row>
    <row r="130" spans="1:11" ht="12.75" customHeight="1">
      <c r="A130" s="2133"/>
      <c r="B130" s="1710" t="s">
        <v>2275</v>
      </c>
      <c r="C130" s="1788" t="s">
        <v>3164</v>
      </c>
      <c r="D130" s="1712"/>
      <c r="E130" s="1711" t="s">
        <v>322</v>
      </c>
      <c r="F130" s="1713" t="s">
        <v>2879</v>
      </c>
      <c r="G130" s="2147" t="s">
        <v>354</v>
      </c>
      <c r="H130" s="1714"/>
      <c r="I130" s="1715"/>
      <c r="J130" s="1716">
        <v>25</v>
      </c>
      <c r="K130" s="1717" t="s">
        <v>2357</v>
      </c>
    </row>
    <row r="131" spans="1:11" ht="12.75" customHeight="1">
      <c r="A131" s="2128" t="s">
        <v>2446</v>
      </c>
      <c r="B131" s="2152"/>
      <c r="C131" s="2149"/>
      <c r="D131" s="1825"/>
      <c r="E131" s="2149"/>
      <c r="F131" s="2148"/>
      <c r="G131" s="2148"/>
      <c r="H131" s="56"/>
      <c r="I131" s="2148"/>
      <c r="J131" s="909" t="s">
        <v>1014</v>
      </c>
      <c r="K131" s="910"/>
    </row>
    <row r="132" spans="1:11" ht="12.75" customHeight="1">
      <c r="A132" s="2128" t="s">
        <v>2419</v>
      </c>
      <c r="B132" s="2152"/>
      <c r="C132" s="2149"/>
      <c r="D132" s="1825"/>
      <c r="E132" s="2149"/>
      <c r="F132" s="2148"/>
      <c r="G132" s="2148"/>
      <c r="H132" s="56"/>
      <c r="I132" s="2148"/>
      <c r="J132" s="899" t="s">
        <v>1014</v>
      </c>
      <c r="K132" s="900"/>
    </row>
    <row r="133" spans="1:11" ht="12.75" customHeight="1">
      <c r="A133" s="157" t="s">
        <v>2420</v>
      </c>
      <c r="B133" s="158" t="s">
        <v>2421</v>
      </c>
      <c r="C133" s="2065"/>
      <c r="D133" s="113"/>
      <c r="E133" s="114"/>
      <c r="F133" s="115"/>
      <c r="G133" s="161"/>
      <c r="H133" s="161"/>
      <c r="I133" s="161"/>
      <c r="J133" s="112" t="s">
        <v>1014</v>
      </c>
      <c r="K133" s="908"/>
    </row>
    <row r="134" spans="1:11" ht="12.75" customHeight="1">
      <c r="A134" s="148"/>
      <c r="B134" s="24" t="s">
        <v>613</v>
      </c>
      <c r="C134" s="1811" t="s">
        <v>3256</v>
      </c>
      <c r="D134" s="1821"/>
      <c r="E134" s="27" t="s">
        <v>322</v>
      </c>
      <c r="F134" s="29" t="s">
        <v>1763</v>
      </c>
      <c r="G134" s="97" t="s">
        <v>1637</v>
      </c>
      <c r="H134" s="29"/>
      <c r="I134" s="97"/>
      <c r="J134" s="30">
        <v>32</v>
      </c>
      <c r="K134" s="32" t="e">
        <v>#N/A</v>
      </c>
    </row>
    <row r="135" spans="1:11" ht="12.75" customHeight="1">
      <c r="A135" s="148"/>
      <c r="B135" s="24" t="s">
        <v>614</v>
      </c>
      <c r="C135" s="1811" t="s">
        <v>3257</v>
      </c>
      <c r="D135" s="1821"/>
      <c r="E135" s="27" t="s">
        <v>322</v>
      </c>
      <c r="F135" s="29" t="s">
        <v>786</v>
      </c>
      <c r="G135" s="97" t="s">
        <v>1637</v>
      </c>
      <c r="H135" s="29"/>
      <c r="I135" s="97"/>
      <c r="J135" s="30">
        <v>32</v>
      </c>
      <c r="K135" s="32" t="e">
        <v>#N/A</v>
      </c>
    </row>
    <row r="136" spans="1:11" ht="12.75" customHeight="1">
      <c r="A136" s="2133"/>
      <c r="B136" s="149" t="s">
        <v>2409</v>
      </c>
      <c r="C136" s="1811" t="s">
        <v>3258</v>
      </c>
      <c r="D136" s="1821"/>
      <c r="E136" s="27" t="s">
        <v>322</v>
      </c>
      <c r="F136" s="29" t="s">
        <v>1803</v>
      </c>
      <c r="G136" s="97" t="s">
        <v>1628</v>
      </c>
      <c r="H136" s="29"/>
      <c r="I136" s="97"/>
      <c r="J136" s="30">
        <v>32</v>
      </c>
      <c r="K136" s="32" t="e">
        <v>#N/A</v>
      </c>
    </row>
    <row r="137" spans="1:11" ht="12.75" customHeight="1">
      <c r="A137" s="2133"/>
      <c r="B137" s="90" t="s">
        <v>772</v>
      </c>
      <c r="C137" s="1811" t="s">
        <v>3259</v>
      </c>
      <c r="D137" s="1821"/>
      <c r="E137" s="27" t="s">
        <v>322</v>
      </c>
      <c r="F137" s="29" t="s">
        <v>1803</v>
      </c>
      <c r="G137" s="97" t="s">
        <v>1639</v>
      </c>
      <c r="H137" s="29"/>
      <c r="I137" s="97"/>
      <c r="J137" s="30">
        <v>32</v>
      </c>
      <c r="K137" s="32" t="e">
        <v>#N/A</v>
      </c>
    </row>
    <row r="138" spans="1:11" ht="12.75" customHeight="1">
      <c r="A138" s="2133"/>
      <c r="B138" s="24" t="s">
        <v>1929</v>
      </c>
      <c r="C138" s="121" t="s">
        <v>1930</v>
      </c>
      <c r="D138" s="1824"/>
      <c r="E138" s="1799" t="s">
        <v>322</v>
      </c>
      <c r="F138" s="53" t="s">
        <v>786</v>
      </c>
      <c r="G138" s="107" t="s">
        <v>1636</v>
      </c>
      <c r="H138" s="53"/>
      <c r="I138" s="107"/>
      <c r="J138" s="54">
        <f>IF(ISNA(VLOOKUP(G138,Termek!$B$3:$C$46,2,FALSE))," ",VLOOKUP(G138,Termek!$B$3:$C$46,2,FALSE))</f>
        <v>35</v>
      </c>
      <c r="K138" s="62" t="s">
        <v>2357</v>
      </c>
    </row>
    <row r="139" spans="1:11" ht="12.75" customHeight="1">
      <c r="A139" s="157" t="s">
        <v>378</v>
      </c>
      <c r="B139" s="158" t="s">
        <v>890</v>
      </c>
      <c r="C139" s="2065"/>
      <c r="D139" s="113"/>
      <c r="E139" s="114"/>
      <c r="F139" s="115"/>
      <c r="G139" s="161"/>
      <c r="H139" s="161"/>
      <c r="I139" s="161"/>
      <c r="J139" s="112" t="s">
        <v>1014</v>
      </c>
      <c r="K139" s="908"/>
    </row>
    <row r="140" spans="1:11" ht="12.75" customHeight="1">
      <c r="A140" s="2133"/>
      <c r="B140" s="24" t="s">
        <v>2203</v>
      </c>
      <c r="C140" s="2546" t="s">
        <v>2962</v>
      </c>
      <c r="D140" s="1821"/>
      <c r="E140" s="27" t="s">
        <v>322</v>
      </c>
      <c r="F140" s="29" t="s">
        <v>323</v>
      </c>
      <c r="G140" s="97" t="s">
        <v>1637</v>
      </c>
      <c r="H140" s="29"/>
      <c r="I140" s="97"/>
      <c r="J140" s="30">
        <v>32</v>
      </c>
      <c r="K140" s="32" t="s">
        <v>2357</v>
      </c>
    </row>
    <row r="141" spans="1:11" ht="12.75" customHeight="1">
      <c r="A141" s="157" t="s">
        <v>380</v>
      </c>
      <c r="B141" s="158" t="s">
        <v>615</v>
      </c>
      <c r="C141" s="2141"/>
      <c r="D141" s="113"/>
      <c r="E141" s="114"/>
      <c r="F141" s="115"/>
      <c r="G141" s="161"/>
      <c r="H141" s="161"/>
      <c r="I141" s="161"/>
      <c r="J141" s="112" t="s">
        <v>1014</v>
      </c>
      <c r="K141" s="908"/>
    </row>
    <row r="142" spans="1:11" ht="12.75" customHeight="1">
      <c r="A142" s="2133"/>
      <c r="B142" s="24" t="s">
        <v>2204</v>
      </c>
      <c r="C142" s="1811"/>
      <c r="D142" s="1821"/>
      <c r="E142" s="27" t="s">
        <v>322</v>
      </c>
      <c r="F142" s="70" t="s">
        <v>2989</v>
      </c>
      <c r="G142" s="97" t="s">
        <v>1637</v>
      </c>
      <c r="H142" s="29"/>
      <c r="I142" s="97"/>
      <c r="J142" s="27">
        <v>32</v>
      </c>
      <c r="K142" s="2570" t="s">
        <v>2357</v>
      </c>
    </row>
    <row r="143" spans="1:11" ht="12.75" customHeight="1">
      <c r="A143" s="2128" t="s">
        <v>1510</v>
      </c>
      <c r="B143" s="2152"/>
      <c r="C143" s="2149"/>
      <c r="D143" s="1825"/>
      <c r="E143" s="2149"/>
      <c r="F143" s="7"/>
      <c r="G143" s="8"/>
      <c r="H143" s="56"/>
      <c r="I143" s="85"/>
      <c r="J143" s="911" t="s">
        <v>1014</v>
      </c>
      <c r="K143" s="912"/>
    </row>
    <row r="144" spans="1:11" ht="12.75" customHeight="1">
      <c r="A144" s="157" t="s">
        <v>1790</v>
      </c>
      <c r="B144" s="2154" t="s">
        <v>3614</v>
      </c>
      <c r="C144" s="2141"/>
      <c r="D144" s="1817"/>
      <c r="E144" s="1209"/>
      <c r="F144" s="2155"/>
      <c r="G144" s="2156"/>
      <c r="H144" s="161"/>
      <c r="I144" s="161"/>
      <c r="J144" s="112" t="s">
        <v>1014</v>
      </c>
      <c r="K144" s="908"/>
    </row>
    <row r="145" spans="1:11" ht="12.75" customHeight="1">
      <c r="A145" s="2133"/>
      <c r="B145" s="131" t="s">
        <v>1471</v>
      </c>
      <c r="C145" s="1871" t="s">
        <v>1069</v>
      </c>
      <c r="D145" s="131" t="s">
        <v>3564</v>
      </c>
      <c r="E145" s="27" t="s">
        <v>322</v>
      </c>
      <c r="F145" s="29" t="s">
        <v>2116</v>
      </c>
      <c r="G145" s="97" t="s">
        <v>1640</v>
      </c>
      <c r="H145" s="29"/>
      <c r="I145" s="97"/>
      <c r="J145" s="30">
        <v>25</v>
      </c>
      <c r="K145" s="32" t="e">
        <v>#N/A</v>
      </c>
    </row>
    <row r="146" spans="1:11" ht="12.75" customHeight="1">
      <c r="A146" s="2133"/>
      <c r="B146" s="131" t="s">
        <v>3242</v>
      </c>
      <c r="C146" s="1871" t="s">
        <v>1070</v>
      </c>
      <c r="D146" s="131" t="s">
        <v>3563</v>
      </c>
      <c r="E146" s="27" t="s">
        <v>322</v>
      </c>
      <c r="F146" s="300" t="s">
        <v>625</v>
      </c>
      <c r="G146" s="97" t="s">
        <v>1640</v>
      </c>
      <c r="H146" s="29"/>
      <c r="I146" s="97"/>
      <c r="J146" s="30">
        <v>25</v>
      </c>
      <c r="K146" s="32" t="e">
        <v>#N/A</v>
      </c>
    </row>
    <row r="147" spans="1:11" ht="12.75" customHeight="1">
      <c r="A147" s="2133"/>
      <c r="B147" s="131" t="s">
        <v>3243</v>
      </c>
      <c r="C147" s="1871" t="s">
        <v>1071</v>
      </c>
      <c r="D147" s="131" t="s">
        <v>3243</v>
      </c>
      <c r="E147" s="27" t="s">
        <v>322</v>
      </c>
      <c r="F147" s="2487" t="s">
        <v>1877</v>
      </c>
      <c r="G147" s="97" t="s">
        <v>1640</v>
      </c>
      <c r="H147" s="29"/>
      <c r="I147" s="97"/>
      <c r="J147" s="30">
        <v>25</v>
      </c>
      <c r="K147" s="32" t="e">
        <v>#N/A</v>
      </c>
    </row>
    <row r="148" spans="1:11" ht="12.75" customHeight="1">
      <c r="A148" s="2133"/>
      <c r="B148" s="131" t="s">
        <v>3244</v>
      </c>
      <c r="C148" s="71" t="s">
        <v>3039</v>
      </c>
      <c r="D148" s="131" t="s">
        <v>3244</v>
      </c>
      <c r="E148" s="123" t="s">
        <v>322</v>
      </c>
      <c r="F148" s="300" t="s">
        <v>1736</v>
      </c>
      <c r="G148" s="97" t="s">
        <v>1640</v>
      </c>
      <c r="H148" s="60"/>
      <c r="I148" s="1651"/>
      <c r="J148" s="30">
        <v>25</v>
      </c>
      <c r="K148" s="1430" t="e">
        <v>#N/A</v>
      </c>
    </row>
    <row r="149" spans="1:11" ht="12.75" customHeight="1">
      <c r="A149" s="2133"/>
      <c r="B149" s="2369" t="s">
        <v>3562</v>
      </c>
      <c r="C149" s="2069" t="s">
        <v>3040</v>
      </c>
      <c r="D149" s="2369" t="s">
        <v>3562</v>
      </c>
      <c r="E149" s="1219" t="s">
        <v>322</v>
      </c>
      <c r="F149" s="2370" t="s">
        <v>323</v>
      </c>
      <c r="G149" s="2136" t="s">
        <v>1640</v>
      </c>
      <c r="H149" s="2371"/>
      <c r="I149" s="57"/>
      <c r="J149" s="138">
        <v>25</v>
      </c>
      <c r="K149" s="2372" t="e">
        <v>#N/A</v>
      </c>
    </row>
    <row r="150" spans="1:11" ht="12.75" customHeight="1">
      <c r="A150" s="2133"/>
      <c r="B150" s="131" t="s">
        <v>3245</v>
      </c>
      <c r="C150" s="2280" t="s">
        <v>3041</v>
      </c>
      <c r="D150" s="2279" t="s">
        <v>3245</v>
      </c>
      <c r="E150" s="2281" t="s">
        <v>322</v>
      </c>
      <c r="F150" s="60" t="s">
        <v>2117</v>
      </c>
      <c r="G150" s="2283" t="s">
        <v>1640</v>
      </c>
      <c r="H150" s="2282"/>
      <c r="I150" s="2284"/>
      <c r="J150" s="2285">
        <v>25</v>
      </c>
      <c r="K150" s="2286" t="e">
        <v>#N/A</v>
      </c>
    </row>
    <row r="151" spans="1:11" ht="12.75" customHeight="1">
      <c r="A151" s="2133"/>
      <c r="B151" s="2287" t="s">
        <v>3044</v>
      </c>
      <c r="C151" s="2288" t="s">
        <v>3042</v>
      </c>
      <c r="D151" s="2287" t="s">
        <v>3044</v>
      </c>
      <c r="E151" s="2289" t="s">
        <v>322</v>
      </c>
      <c r="F151" s="2120" t="s">
        <v>2189</v>
      </c>
      <c r="G151" s="1728" t="s">
        <v>1640</v>
      </c>
      <c r="H151" s="1727"/>
      <c r="I151" s="1728"/>
      <c r="J151" s="1784">
        <v>25</v>
      </c>
      <c r="K151" s="2290" t="e">
        <v>#N/A</v>
      </c>
    </row>
    <row r="152" spans="1:11" ht="12.75" customHeight="1">
      <c r="A152" s="2146"/>
      <c r="B152" s="2544" t="s">
        <v>3392</v>
      </c>
      <c r="C152" s="772" t="s">
        <v>3043</v>
      </c>
      <c r="D152" s="2544" t="s">
        <v>3392</v>
      </c>
      <c r="E152" s="67" t="s">
        <v>322</v>
      </c>
      <c r="F152" s="68" t="s">
        <v>1803</v>
      </c>
      <c r="G152" s="2421" t="s">
        <v>1640</v>
      </c>
      <c r="H152" s="137"/>
      <c r="I152" s="2147"/>
      <c r="J152" s="2547">
        <v>25</v>
      </c>
      <c r="K152" s="102" t="e">
        <v>#N/A</v>
      </c>
    </row>
  </sheetData>
  <printOptions horizontalCentered="1"/>
  <pageMargins left="0.7" right="0.15748031496062992" top="0.35433070866141736" bottom="0.17" header="0.15748031496062992" footer="0.15748031496062992"/>
  <pageSetup paperSize="9" scale="82" fitToHeight="2" orientation="portrait" r:id="rId1"/>
  <headerFooter alignWithMargins="0">
    <oddHeader>&amp;C&amp;"Arial CE,Félkövér"&amp;14Törölt kurzusok 2014/15/1</oddHeader>
  </headerFooter>
  <rowBreaks count="1" manualBreakCount="1">
    <brk id="79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M765"/>
  <sheetViews>
    <sheetView showGridLines="0" view="pageBreakPreview" zoomScaleSheetLayoutView="100" workbookViewId="0"/>
  </sheetViews>
  <sheetFormatPr defaultRowHeight="5.65" customHeight="1"/>
  <cols>
    <col min="1" max="1" width="13.140625" customWidth="1"/>
    <col min="2" max="2" width="3.85546875" customWidth="1"/>
    <col min="3" max="3" width="30.7109375" customWidth="1"/>
    <col min="4" max="4" width="12.85546875" customWidth="1"/>
    <col min="5" max="5" width="2.7109375" customWidth="1"/>
    <col min="6" max="6" width="7.42578125" customWidth="1"/>
    <col min="7" max="7" width="6.42578125" customWidth="1"/>
    <col min="8" max="8" width="7.42578125" customWidth="1"/>
    <col min="9" max="9" width="6.42578125" customWidth="1"/>
    <col min="10" max="10" width="4.42578125" customWidth="1"/>
    <col min="11" max="11" width="4.28515625" customWidth="1"/>
    <col min="12" max="12" width="3.85546875" customWidth="1"/>
  </cols>
  <sheetData>
    <row r="1" spans="1:12" ht="12.75">
      <c r="A1" s="2128" t="s">
        <v>2344</v>
      </c>
      <c r="B1" s="3"/>
      <c r="C1" s="6"/>
      <c r="D1" s="5"/>
      <c r="E1" s="6"/>
      <c r="F1" s="303"/>
      <c r="G1" s="303"/>
      <c r="H1" s="9"/>
      <c r="I1" s="303"/>
      <c r="J1" s="10"/>
      <c r="K1" s="304" t="s">
        <v>2703</v>
      </c>
      <c r="L1" s="1182"/>
    </row>
    <row r="2" spans="1:12" ht="12.75">
      <c r="A2" s="2128" t="s">
        <v>2388</v>
      </c>
      <c r="B2" s="3"/>
      <c r="C2" s="6"/>
      <c r="D2" s="5"/>
      <c r="E2" s="6"/>
      <c r="F2" s="303"/>
      <c r="G2" s="10"/>
      <c r="H2" s="9"/>
      <c r="I2" s="10"/>
      <c r="J2" s="11"/>
      <c r="K2" s="11"/>
      <c r="L2" s="799"/>
    </row>
    <row r="3" spans="1:12" ht="12.75">
      <c r="A3" s="2129" t="s">
        <v>1792</v>
      </c>
      <c r="B3" s="2130" t="s">
        <v>1793</v>
      </c>
      <c r="C3" s="1797"/>
      <c r="D3" s="1818"/>
      <c r="E3" s="2131"/>
      <c r="F3" s="289"/>
      <c r="G3" s="21"/>
      <c r="H3" s="21"/>
      <c r="I3" s="21"/>
      <c r="J3" s="2131"/>
      <c r="K3" s="785"/>
      <c r="L3" s="799"/>
    </row>
    <row r="4" spans="1:12" ht="12.75">
      <c r="A4" s="2140"/>
      <c r="B4" s="292" t="s">
        <v>1429</v>
      </c>
      <c r="C4" s="2141"/>
      <c r="D4" s="1822"/>
      <c r="E4" s="2142"/>
      <c r="F4" s="294"/>
      <c r="G4" s="2142"/>
      <c r="H4" s="104"/>
      <c r="I4" s="2142"/>
      <c r="J4" s="138" t="s">
        <v>1014</v>
      </c>
      <c r="K4" s="103"/>
      <c r="L4" s="799"/>
    </row>
    <row r="5" spans="1:12" ht="12.75">
      <c r="A5" s="2133"/>
      <c r="B5" s="24" t="s">
        <v>788</v>
      </c>
      <c r="C5" s="1888" t="s">
        <v>789</v>
      </c>
      <c r="D5" s="1821"/>
      <c r="E5" s="27" t="s">
        <v>624</v>
      </c>
      <c r="F5" s="29" t="s">
        <v>1877</v>
      </c>
      <c r="G5" s="2403" t="s">
        <v>1637</v>
      </c>
      <c r="H5" s="29"/>
      <c r="I5" s="39"/>
      <c r="J5" s="30">
        <v>32</v>
      </c>
      <c r="K5" s="32">
        <v>32</v>
      </c>
      <c r="L5" s="799"/>
    </row>
    <row r="6" spans="1:12" ht="12.75">
      <c r="A6" s="2133"/>
      <c r="B6" s="2143" t="s">
        <v>2009</v>
      </c>
      <c r="C6" s="2182" t="s">
        <v>753</v>
      </c>
      <c r="D6" s="1832" t="s">
        <v>3184</v>
      </c>
      <c r="E6" s="1813" t="s">
        <v>322</v>
      </c>
      <c r="F6" s="29" t="s">
        <v>2837</v>
      </c>
      <c r="G6" s="97" t="s">
        <v>324</v>
      </c>
      <c r="H6" s="43"/>
      <c r="I6" s="39"/>
      <c r="J6" s="1784">
        <v>12</v>
      </c>
      <c r="K6" s="32">
        <v>16</v>
      </c>
      <c r="L6" s="799"/>
    </row>
    <row r="7" spans="1:12" ht="12.75">
      <c r="A7" s="2133"/>
      <c r="B7" s="2423" t="s">
        <v>2010</v>
      </c>
      <c r="C7" s="2596" t="s">
        <v>1972</v>
      </c>
      <c r="D7" s="1832" t="s">
        <v>3184</v>
      </c>
      <c r="E7" s="1813" t="s">
        <v>322</v>
      </c>
      <c r="F7" s="2267" t="s">
        <v>2837</v>
      </c>
      <c r="G7" s="2403" t="s">
        <v>314</v>
      </c>
      <c r="H7" s="43"/>
      <c r="I7" s="39"/>
      <c r="J7" s="1784">
        <v>12</v>
      </c>
      <c r="K7" s="32">
        <v>16</v>
      </c>
      <c r="L7" s="799"/>
    </row>
    <row r="8" spans="1:12" ht="12.75">
      <c r="A8" s="2129" t="s">
        <v>2033</v>
      </c>
      <c r="B8" s="2130" t="s">
        <v>2034</v>
      </c>
      <c r="C8" s="1797"/>
      <c r="D8" s="1818"/>
      <c r="E8" s="2131"/>
      <c r="F8" s="289"/>
      <c r="G8" s="21"/>
      <c r="H8" s="21"/>
      <c r="I8" s="21"/>
      <c r="J8" s="2131" t="s">
        <v>1014</v>
      </c>
      <c r="K8" s="855"/>
      <c r="L8" s="799"/>
    </row>
    <row r="9" spans="1:12" ht="12.75">
      <c r="A9" s="2140"/>
      <c r="B9" s="2144" t="s">
        <v>787</v>
      </c>
      <c r="C9" s="2141"/>
      <c r="D9" s="1815"/>
      <c r="E9" s="2131"/>
      <c r="F9" s="289"/>
      <c r="G9" s="2131"/>
      <c r="H9" s="21"/>
      <c r="I9" s="2131"/>
      <c r="J9" s="138" t="s">
        <v>1014</v>
      </c>
      <c r="K9" s="103"/>
      <c r="L9" s="799"/>
    </row>
    <row r="10" spans="1:12" ht="12.75">
      <c r="A10" s="2133"/>
      <c r="B10" s="24" t="s">
        <v>788</v>
      </c>
      <c r="C10" s="2595" t="s">
        <v>789</v>
      </c>
      <c r="D10" s="1821"/>
      <c r="E10" s="27" t="s">
        <v>624</v>
      </c>
      <c r="F10" s="2267" t="s">
        <v>2025</v>
      </c>
      <c r="G10" s="2403" t="s">
        <v>2658</v>
      </c>
      <c r="H10" s="29"/>
      <c r="I10" s="39"/>
      <c r="J10" s="30">
        <v>32</v>
      </c>
      <c r="K10" s="32">
        <v>0</v>
      </c>
      <c r="L10" s="799"/>
    </row>
    <row r="11" spans="1:12" ht="12.75">
      <c r="A11" s="2133"/>
      <c r="B11" s="24" t="s">
        <v>790</v>
      </c>
      <c r="C11" s="2541" t="s">
        <v>2570</v>
      </c>
      <c r="D11" s="1821"/>
      <c r="E11" s="27" t="s">
        <v>2981</v>
      </c>
      <c r="F11" s="29"/>
      <c r="G11" s="97"/>
      <c r="H11" s="29"/>
      <c r="I11" s="97"/>
      <c r="J11" s="30" t="s">
        <v>1014</v>
      </c>
      <c r="K11" s="32">
        <v>1</v>
      </c>
      <c r="L11" s="799"/>
    </row>
    <row r="12" spans="1:12" ht="12.75">
      <c r="A12" s="2133"/>
      <c r="B12" s="2143" t="s">
        <v>2009</v>
      </c>
      <c r="C12" s="2594" t="s">
        <v>753</v>
      </c>
      <c r="D12" s="1821" t="s">
        <v>3185</v>
      </c>
      <c r="E12" s="1813" t="s">
        <v>322</v>
      </c>
      <c r="F12" s="2267" t="s">
        <v>337</v>
      </c>
      <c r="G12" s="2403" t="s">
        <v>2122</v>
      </c>
      <c r="H12" s="43"/>
      <c r="I12" s="39"/>
      <c r="J12" s="1784">
        <v>12</v>
      </c>
      <c r="K12" s="32">
        <v>0</v>
      </c>
      <c r="L12" s="1182"/>
    </row>
    <row r="13" spans="1:12" ht="12.75">
      <c r="A13" s="2145" t="s">
        <v>825</v>
      </c>
      <c r="B13" s="2144" t="s">
        <v>366</v>
      </c>
      <c r="C13" s="2141"/>
      <c r="D13" s="1818"/>
      <c r="E13" s="2131"/>
      <c r="F13" s="289"/>
      <c r="G13" s="21"/>
      <c r="H13" s="21"/>
      <c r="I13" s="21"/>
      <c r="J13" s="2131" t="s">
        <v>1014</v>
      </c>
      <c r="K13" s="855"/>
      <c r="L13" s="799"/>
    </row>
    <row r="14" spans="1:12" ht="12.75">
      <c r="A14" s="2140"/>
      <c r="B14" s="292" t="s">
        <v>2562</v>
      </c>
      <c r="C14" s="2141"/>
      <c r="D14" s="1822"/>
      <c r="E14" s="2142"/>
      <c r="F14" s="294"/>
      <c r="G14" s="2142"/>
      <c r="H14" s="104"/>
      <c r="I14" s="2142"/>
      <c r="J14" s="138" t="s">
        <v>1014</v>
      </c>
      <c r="K14" s="103"/>
      <c r="L14" s="1182"/>
    </row>
    <row r="15" spans="1:12" ht="12.75">
      <c r="A15" s="2146"/>
      <c r="B15" s="50" t="s">
        <v>2009</v>
      </c>
      <c r="C15" s="2138" t="s">
        <v>3249</v>
      </c>
      <c r="D15" s="1976" t="s">
        <v>2158</v>
      </c>
      <c r="E15" s="1799" t="s">
        <v>322</v>
      </c>
      <c r="F15" s="106" t="s">
        <v>2159</v>
      </c>
      <c r="G15" s="107" t="s">
        <v>2658</v>
      </c>
      <c r="H15" s="53"/>
      <c r="I15" s="107"/>
      <c r="J15" s="54">
        <v>32</v>
      </c>
      <c r="K15" s="62">
        <v>14</v>
      </c>
      <c r="L15" s="799"/>
    </row>
    <row r="16" spans="1:12" ht="12.75">
      <c r="A16" s="2145" t="s">
        <v>2552</v>
      </c>
      <c r="B16" s="2144" t="s">
        <v>1284</v>
      </c>
      <c r="C16" s="2141"/>
      <c r="D16" s="1818"/>
      <c r="E16" s="2131"/>
      <c r="F16" s="289"/>
      <c r="G16" s="21"/>
      <c r="H16" s="21"/>
      <c r="I16" s="21"/>
      <c r="J16" s="2131" t="s">
        <v>1014</v>
      </c>
      <c r="K16" s="855"/>
      <c r="L16" s="1182"/>
    </row>
    <row r="17" spans="1:13" ht="12.75">
      <c r="A17" s="2140"/>
      <c r="B17" s="2144" t="s">
        <v>2802</v>
      </c>
      <c r="C17" s="2141"/>
      <c r="D17" s="1815"/>
      <c r="E17" s="2131"/>
      <c r="F17" s="289"/>
      <c r="G17" s="2131"/>
      <c r="H17" s="21"/>
      <c r="I17" s="2131"/>
      <c r="J17" s="138" t="s">
        <v>1014</v>
      </c>
      <c r="K17" s="103"/>
      <c r="L17" s="799"/>
    </row>
    <row r="18" spans="1:13" ht="12.75">
      <c r="A18" s="2133"/>
      <c r="B18" s="24" t="s">
        <v>788</v>
      </c>
      <c r="C18" s="1888" t="s">
        <v>2124</v>
      </c>
      <c r="D18" s="1871"/>
      <c r="E18" s="27" t="s">
        <v>624</v>
      </c>
      <c r="F18" s="29" t="s">
        <v>323</v>
      </c>
      <c r="G18" s="97" t="s">
        <v>713</v>
      </c>
      <c r="H18" s="29"/>
      <c r="I18" s="97"/>
      <c r="J18" s="30" t="s">
        <v>1014</v>
      </c>
      <c r="K18" s="32">
        <v>13</v>
      </c>
      <c r="L18" s="799"/>
    </row>
    <row r="19" spans="1:13" ht="12.75">
      <c r="A19" s="2133"/>
      <c r="B19" s="24" t="s">
        <v>790</v>
      </c>
      <c r="C19" s="2182" t="s">
        <v>2982</v>
      </c>
      <c r="D19" s="2204"/>
      <c r="E19" s="1813" t="s">
        <v>2981</v>
      </c>
      <c r="F19" s="43"/>
      <c r="G19" s="105"/>
      <c r="H19" s="43"/>
      <c r="I19" s="105"/>
      <c r="J19" s="30" t="s">
        <v>1014</v>
      </c>
      <c r="K19" s="32">
        <v>0</v>
      </c>
      <c r="L19" s="1182"/>
      <c r="M19" s="2440"/>
    </row>
    <row r="20" spans="1:13" ht="12.75">
      <c r="A20" s="2146"/>
      <c r="B20" s="2137" t="s">
        <v>2009</v>
      </c>
      <c r="C20" s="2138" t="s">
        <v>2124</v>
      </c>
      <c r="D20" s="2158" t="s">
        <v>3189</v>
      </c>
      <c r="E20" s="1977" t="s">
        <v>322</v>
      </c>
      <c r="F20" s="2301" t="s">
        <v>625</v>
      </c>
      <c r="G20" s="2203" t="s">
        <v>713</v>
      </c>
      <c r="H20" s="2139"/>
      <c r="I20" s="2203"/>
      <c r="J20" s="2299" t="s">
        <v>1014</v>
      </c>
      <c r="K20" s="2300">
        <v>13</v>
      </c>
      <c r="L20" s="1182"/>
      <c r="M20" s="2440"/>
    </row>
    <row r="21" spans="1:13" ht="12.75">
      <c r="A21" s="2128" t="s">
        <v>2291</v>
      </c>
      <c r="B21" s="2152"/>
      <c r="C21" s="2149"/>
      <c r="D21" s="1825"/>
      <c r="E21" s="2149"/>
      <c r="F21" s="2148"/>
      <c r="G21" s="2148"/>
      <c r="H21" s="56"/>
      <c r="I21" s="2148"/>
      <c r="J21" s="85" t="s">
        <v>1014</v>
      </c>
      <c r="K21" s="877"/>
      <c r="L21" s="799"/>
    </row>
    <row r="22" spans="1:13" ht="12.75">
      <c r="A22" s="2128" t="s">
        <v>2388</v>
      </c>
      <c r="B22" s="2152"/>
      <c r="C22" s="2149"/>
      <c r="D22" s="1825"/>
      <c r="E22" s="2149"/>
      <c r="F22" s="2148"/>
      <c r="G22" s="85"/>
      <c r="H22" s="56"/>
      <c r="I22" s="85"/>
      <c r="J22" s="787" t="s">
        <v>1014</v>
      </c>
      <c r="K22" s="787"/>
      <c r="L22" s="799"/>
    </row>
    <row r="23" spans="1:13" ht="12.75">
      <c r="A23" s="2145" t="s">
        <v>529</v>
      </c>
      <c r="B23" s="2144" t="s">
        <v>528</v>
      </c>
      <c r="C23" s="2141"/>
      <c r="D23" s="1818"/>
      <c r="E23" s="2131"/>
      <c r="F23" s="289"/>
      <c r="G23" s="21"/>
      <c r="H23" s="21"/>
      <c r="I23" s="21"/>
      <c r="J23" s="2131" t="s">
        <v>1014</v>
      </c>
      <c r="K23" s="855"/>
      <c r="L23" s="1182"/>
    </row>
    <row r="24" spans="1:13" ht="12.75">
      <c r="A24" s="2140"/>
      <c r="B24" s="2144" t="s">
        <v>2635</v>
      </c>
      <c r="C24" s="2141"/>
      <c r="D24" s="1818"/>
      <c r="E24" s="2131"/>
      <c r="F24" s="289"/>
      <c r="G24" s="2131"/>
      <c r="H24" s="21"/>
      <c r="I24" s="2131"/>
      <c r="J24" s="138" t="s">
        <v>1014</v>
      </c>
      <c r="K24" s="103"/>
      <c r="L24" s="799"/>
    </row>
    <row r="25" spans="1:13" ht="12.75">
      <c r="A25" s="2133"/>
      <c r="B25" s="2136" t="s">
        <v>788</v>
      </c>
      <c r="C25" s="2138" t="s">
        <v>2410</v>
      </c>
      <c r="D25" s="2272" t="s">
        <v>1674</v>
      </c>
      <c r="E25" s="27" t="s">
        <v>624</v>
      </c>
      <c r="F25" s="1727" t="s">
        <v>323</v>
      </c>
      <c r="G25" s="97" t="s">
        <v>1987</v>
      </c>
      <c r="H25" s="29"/>
      <c r="I25" s="30"/>
      <c r="J25" s="30">
        <v>30</v>
      </c>
      <c r="K25" s="32">
        <v>11</v>
      </c>
      <c r="L25" s="1182"/>
    </row>
    <row r="26" spans="1:13" ht="12.75">
      <c r="A26" s="2129" t="s">
        <v>2292</v>
      </c>
      <c r="B26" s="2130" t="s">
        <v>1199</v>
      </c>
      <c r="C26" s="2141"/>
      <c r="D26" s="1818"/>
      <c r="E26" s="2131"/>
      <c r="F26" s="289"/>
      <c r="G26" s="21"/>
      <c r="H26" s="21"/>
      <c r="I26" s="21"/>
      <c r="J26" s="2131" t="s">
        <v>1014</v>
      </c>
      <c r="K26" s="855"/>
      <c r="L26" s="799"/>
    </row>
    <row r="27" spans="1:13" ht="12.75">
      <c r="A27" s="2140"/>
      <c r="B27" s="2144" t="s">
        <v>1005</v>
      </c>
      <c r="C27" s="2065"/>
      <c r="D27" s="1827"/>
      <c r="E27" s="20"/>
      <c r="F27" s="1652"/>
      <c r="G27" s="20"/>
      <c r="H27" s="21"/>
      <c r="I27" s="2131"/>
      <c r="J27" s="138" t="s">
        <v>1014</v>
      </c>
      <c r="K27" s="103"/>
      <c r="L27" s="1182"/>
    </row>
    <row r="28" spans="1:13" ht="12.75">
      <c r="A28" s="2133"/>
      <c r="B28" s="2136" t="s">
        <v>788</v>
      </c>
      <c r="C28" s="2066" t="s">
        <v>1816</v>
      </c>
      <c r="D28" s="2081"/>
      <c r="E28" s="123" t="s">
        <v>624</v>
      </c>
      <c r="F28" s="60" t="s">
        <v>1838</v>
      </c>
      <c r="G28" s="2506" t="s">
        <v>1642</v>
      </c>
      <c r="H28" s="29"/>
      <c r="I28" s="30"/>
      <c r="J28" s="1784">
        <v>45</v>
      </c>
      <c r="K28" s="32">
        <v>38</v>
      </c>
      <c r="L28" s="799"/>
    </row>
    <row r="29" spans="1:13" ht="12.75">
      <c r="A29" s="2133"/>
      <c r="B29" s="2136" t="s">
        <v>790</v>
      </c>
      <c r="C29" s="2066" t="s">
        <v>2570</v>
      </c>
      <c r="D29" s="2081"/>
      <c r="E29" s="123" t="s">
        <v>2981</v>
      </c>
      <c r="F29" s="60"/>
      <c r="G29" s="1428"/>
      <c r="H29" s="29"/>
      <c r="I29" s="30"/>
      <c r="J29" s="30" t="s">
        <v>1014</v>
      </c>
      <c r="K29" s="32">
        <v>0</v>
      </c>
      <c r="L29" s="799"/>
    </row>
    <row r="30" spans="1:13" ht="12.75">
      <c r="A30" s="2133"/>
      <c r="B30" s="2553" t="s">
        <v>2009</v>
      </c>
      <c r="C30" s="2554" t="s">
        <v>3207</v>
      </c>
      <c r="D30" s="2555"/>
      <c r="E30" s="2556" t="s">
        <v>2352</v>
      </c>
      <c r="F30" s="2552" t="s">
        <v>786</v>
      </c>
      <c r="G30" s="2557" t="s">
        <v>2663</v>
      </c>
      <c r="H30" s="2435"/>
      <c r="I30" s="2437"/>
      <c r="J30" s="2558" t="s">
        <v>784</v>
      </c>
      <c r="K30" s="2438">
        <v>19</v>
      </c>
      <c r="L30" s="1182"/>
    </row>
    <row r="31" spans="1:13" ht="12.75">
      <c r="A31" s="2133"/>
      <c r="B31" s="2147" t="s">
        <v>2010</v>
      </c>
      <c r="C31" s="1823" t="s">
        <v>3207</v>
      </c>
      <c r="D31" s="1816"/>
      <c r="E31" s="67" t="s">
        <v>2352</v>
      </c>
      <c r="F31" s="2501" t="s">
        <v>2269</v>
      </c>
      <c r="G31" s="2405" t="s">
        <v>2663</v>
      </c>
      <c r="H31" s="137"/>
      <c r="I31" s="135"/>
      <c r="J31" s="2551" t="s">
        <v>784</v>
      </c>
      <c r="K31" s="102">
        <v>19</v>
      </c>
      <c r="L31" s="799"/>
    </row>
    <row r="32" spans="1:13" ht="12.75">
      <c r="A32" s="2129" t="s">
        <v>1006</v>
      </c>
      <c r="B32" s="1509" t="s">
        <v>2990</v>
      </c>
      <c r="C32" s="2068"/>
      <c r="D32" s="1511"/>
      <c r="E32" s="1510"/>
      <c r="F32" s="1512"/>
      <c r="G32" s="2068"/>
      <c r="H32" s="1513"/>
      <c r="I32" s="1510"/>
      <c r="J32" s="1514" t="s">
        <v>1014</v>
      </c>
      <c r="K32" s="1515"/>
      <c r="L32" s="799"/>
    </row>
    <row r="33" spans="1:12" ht="12.75">
      <c r="A33" s="2133"/>
      <c r="B33" s="117" t="s">
        <v>2561</v>
      </c>
      <c r="C33" s="2069"/>
      <c r="D33" s="1828"/>
      <c r="E33" s="2142"/>
      <c r="F33" s="79"/>
      <c r="G33" s="80"/>
      <c r="H33" s="81"/>
      <c r="I33" s="2142"/>
      <c r="J33" s="354"/>
      <c r="K33" s="1223"/>
      <c r="L33" s="1182"/>
    </row>
    <row r="34" spans="1:12" ht="12.75">
      <c r="A34" s="2133"/>
      <c r="B34" s="2134" t="s">
        <v>788</v>
      </c>
      <c r="C34" s="2066" t="s">
        <v>2215</v>
      </c>
      <c r="D34" s="2004"/>
      <c r="E34" s="2004" t="s">
        <v>624</v>
      </c>
      <c r="F34" s="2195" t="s">
        <v>1245</v>
      </c>
      <c r="G34" s="2044" t="s">
        <v>1632</v>
      </c>
      <c r="H34" s="2005"/>
      <c r="I34" s="2006"/>
      <c r="J34" s="2007">
        <v>64</v>
      </c>
      <c r="K34" s="2008">
        <v>32</v>
      </c>
      <c r="L34" s="799"/>
    </row>
    <row r="35" spans="1:12" ht="12.75">
      <c r="A35" s="2133"/>
      <c r="B35" s="2432" t="s">
        <v>2009</v>
      </c>
      <c r="C35" s="2447" t="s">
        <v>1724</v>
      </c>
      <c r="D35" s="2439"/>
      <c r="E35" s="2434" t="s">
        <v>2352</v>
      </c>
      <c r="F35" s="2444" t="s">
        <v>1803</v>
      </c>
      <c r="G35" s="2508" t="s">
        <v>1388</v>
      </c>
      <c r="H35" s="2509"/>
      <c r="I35" s="2437"/>
      <c r="J35" s="2445">
        <v>12</v>
      </c>
      <c r="K35" s="2510">
        <v>6</v>
      </c>
      <c r="L35" s="1182"/>
    </row>
    <row r="36" spans="1:12" ht="12.75">
      <c r="A36" s="2133"/>
      <c r="B36" s="2432" t="s">
        <v>2010</v>
      </c>
      <c r="C36" s="2523" t="s">
        <v>1014</v>
      </c>
      <c r="D36" s="2439"/>
      <c r="E36" s="2434" t="s">
        <v>2352</v>
      </c>
      <c r="F36" s="2512" t="s">
        <v>1803</v>
      </c>
      <c r="G36" s="2513" t="s">
        <v>1367</v>
      </c>
      <c r="H36" s="2509"/>
      <c r="I36" s="2437"/>
      <c r="J36" s="2445">
        <v>12</v>
      </c>
      <c r="K36" s="2510">
        <v>14</v>
      </c>
      <c r="L36" s="799"/>
    </row>
    <row r="37" spans="1:12" ht="12.75">
      <c r="A37" s="2133"/>
      <c r="B37" s="2150" t="s">
        <v>3712</v>
      </c>
      <c r="C37" s="2076" t="s">
        <v>1014</v>
      </c>
      <c r="D37" s="1816"/>
      <c r="E37" s="67" t="s">
        <v>2352</v>
      </c>
      <c r="F37" s="2511" t="s">
        <v>1803</v>
      </c>
      <c r="G37" s="2504" t="s">
        <v>2794</v>
      </c>
      <c r="H37" s="2524"/>
      <c r="I37" s="135"/>
      <c r="J37" s="358">
        <v>12</v>
      </c>
      <c r="K37" s="886">
        <v>12</v>
      </c>
      <c r="L37" s="1182"/>
    </row>
    <row r="38" spans="1:12" ht="12.75">
      <c r="A38" s="2129" t="s">
        <v>1730</v>
      </c>
      <c r="B38" s="2130" t="s">
        <v>1016</v>
      </c>
      <c r="C38" s="2073"/>
      <c r="D38" s="1818"/>
      <c r="E38" s="2131"/>
      <c r="F38" s="1573"/>
      <c r="G38" s="20"/>
      <c r="H38" s="21"/>
      <c r="I38" s="2131"/>
      <c r="J38" s="22" t="s">
        <v>1014</v>
      </c>
      <c r="K38" s="867"/>
      <c r="L38" s="1182"/>
    </row>
    <row r="39" spans="1:12" ht="12.75">
      <c r="A39" s="2133"/>
      <c r="B39" s="117" t="s">
        <v>1714</v>
      </c>
      <c r="C39" s="2073"/>
      <c r="D39" s="1828"/>
      <c r="E39" s="2142"/>
      <c r="F39" s="104"/>
      <c r="G39" s="2142"/>
      <c r="H39" s="81"/>
      <c r="I39" s="2142"/>
      <c r="J39" s="138" t="s">
        <v>1014</v>
      </c>
      <c r="K39" s="103"/>
      <c r="L39" s="799"/>
    </row>
    <row r="40" spans="1:12" ht="12.75">
      <c r="A40" s="2133"/>
      <c r="B40" s="24" t="s">
        <v>788</v>
      </c>
      <c r="C40" s="2066" t="s">
        <v>2215</v>
      </c>
      <c r="D40" s="2004"/>
      <c r="E40" s="27" t="s">
        <v>624</v>
      </c>
      <c r="F40" s="29" t="s">
        <v>2837</v>
      </c>
      <c r="G40" s="97" t="s">
        <v>1987</v>
      </c>
      <c r="H40" s="29"/>
      <c r="I40" s="30"/>
      <c r="J40" s="30">
        <v>30</v>
      </c>
      <c r="K40" s="32">
        <v>24</v>
      </c>
      <c r="L40" s="799"/>
    </row>
    <row r="41" spans="1:12" ht="12.75">
      <c r="A41" s="2133"/>
      <c r="B41" s="57" t="s">
        <v>790</v>
      </c>
      <c r="C41" s="2066" t="s">
        <v>2570</v>
      </c>
      <c r="D41" s="2272"/>
      <c r="E41" s="27" t="s">
        <v>2981</v>
      </c>
      <c r="F41" s="101"/>
      <c r="G41" s="30"/>
      <c r="H41" s="29"/>
      <c r="I41" s="30"/>
      <c r="J41" s="30" t="s">
        <v>1014</v>
      </c>
      <c r="K41" s="32">
        <v>1</v>
      </c>
      <c r="L41" s="1182"/>
    </row>
    <row r="42" spans="1:12" ht="12.75">
      <c r="A42" s="2133"/>
      <c r="B42" s="36" t="s">
        <v>2009</v>
      </c>
      <c r="C42" s="2447" t="s">
        <v>1724</v>
      </c>
      <c r="D42" s="2201"/>
      <c r="E42" s="1813" t="s">
        <v>2352</v>
      </c>
      <c r="F42" s="1333" t="s">
        <v>690</v>
      </c>
      <c r="G42" s="39" t="s">
        <v>1367</v>
      </c>
      <c r="H42" s="1584"/>
      <c r="I42" s="39"/>
      <c r="J42" s="39">
        <v>12</v>
      </c>
      <c r="K42" s="65">
        <v>12</v>
      </c>
    </row>
    <row r="43" spans="1:12" ht="12.75">
      <c r="A43" s="2133"/>
      <c r="B43" s="36" t="s">
        <v>2010</v>
      </c>
      <c r="C43" s="2076" t="s">
        <v>1014</v>
      </c>
      <c r="D43" s="2201"/>
      <c r="E43" s="1813" t="s">
        <v>2352</v>
      </c>
      <c r="F43" s="2507" t="s">
        <v>690</v>
      </c>
      <c r="G43" s="2499" t="s">
        <v>2794</v>
      </c>
      <c r="H43" s="1584"/>
      <c r="I43" s="39"/>
      <c r="J43" s="39">
        <v>12</v>
      </c>
      <c r="K43" s="65">
        <v>12</v>
      </c>
    </row>
    <row r="44" spans="1:12" ht="12.75">
      <c r="A44" s="2128" t="s">
        <v>2024</v>
      </c>
      <c r="B44" s="2152"/>
      <c r="C44" s="2149"/>
      <c r="D44" s="1825"/>
      <c r="E44" s="2149"/>
      <c r="F44" s="2148"/>
      <c r="G44" s="2148"/>
      <c r="H44" s="56"/>
      <c r="I44" s="2148"/>
      <c r="J44" s="85" t="s">
        <v>1014</v>
      </c>
      <c r="K44" s="877"/>
    </row>
    <row r="45" spans="1:12" ht="12.75">
      <c r="A45" s="2128" t="s">
        <v>2388</v>
      </c>
      <c r="B45" s="2152"/>
      <c r="C45" s="2149"/>
      <c r="D45" s="1825"/>
      <c r="E45" s="2149"/>
      <c r="F45" s="2148"/>
      <c r="G45" s="85"/>
      <c r="H45" s="56"/>
      <c r="I45" s="85"/>
      <c r="J45" s="787" t="s">
        <v>1014</v>
      </c>
      <c r="K45" s="787"/>
    </row>
    <row r="46" spans="1:12" ht="12.75">
      <c r="A46" s="2129" t="s">
        <v>1590</v>
      </c>
      <c r="B46" s="1150" t="s">
        <v>1633</v>
      </c>
      <c r="C46" s="2131"/>
      <c r="D46" s="1818"/>
      <c r="E46" s="2131"/>
      <c r="F46" s="1573"/>
      <c r="G46" s="20"/>
      <c r="H46" s="21"/>
      <c r="I46" s="2131"/>
      <c r="J46" s="1574" t="s">
        <v>1014</v>
      </c>
      <c r="K46" s="1148"/>
    </row>
    <row r="47" spans="1:12" ht="12.75">
      <c r="A47" s="2133"/>
      <c r="B47" s="2150" t="s">
        <v>2009</v>
      </c>
      <c r="C47" s="1823" t="s">
        <v>3741</v>
      </c>
      <c r="D47" s="1816"/>
      <c r="E47" s="67" t="s">
        <v>2352</v>
      </c>
      <c r="F47" s="1576" t="s">
        <v>2526</v>
      </c>
      <c r="G47" s="2136" t="s">
        <v>2662</v>
      </c>
      <c r="H47" s="1576" t="s">
        <v>1877</v>
      </c>
      <c r="I47" s="57" t="s">
        <v>2661</v>
      </c>
      <c r="J47" s="358">
        <v>15</v>
      </c>
      <c r="K47" s="886">
        <v>0</v>
      </c>
    </row>
    <row r="48" spans="1:12" ht="12.75">
      <c r="A48" s="2129" t="s">
        <v>537</v>
      </c>
      <c r="B48" s="2130" t="s">
        <v>536</v>
      </c>
      <c r="C48" s="2141"/>
      <c r="D48" s="1818"/>
      <c r="E48" s="2131"/>
      <c r="F48" s="289"/>
      <c r="G48" s="21"/>
      <c r="H48" s="21"/>
      <c r="I48" s="21"/>
      <c r="J48" s="2131" t="s">
        <v>1014</v>
      </c>
      <c r="K48" s="855"/>
    </row>
    <row r="49" spans="1:11" ht="12.75">
      <c r="A49" s="2140"/>
      <c r="B49" s="2144" t="s">
        <v>556</v>
      </c>
      <c r="C49" s="2141"/>
      <c r="D49" s="1828"/>
      <c r="E49" s="2142"/>
      <c r="F49" s="294"/>
      <c r="G49" s="2142"/>
      <c r="H49" s="104"/>
      <c r="I49" s="2142"/>
      <c r="J49" s="138" t="s">
        <v>1014</v>
      </c>
      <c r="K49" s="103"/>
    </row>
    <row r="50" spans="1:11" ht="12.75">
      <c r="A50" s="2133"/>
      <c r="B50" s="2136" t="s">
        <v>788</v>
      </c>
      <c r="C50" s="2135" t="s">
        <v>1383</v>
      </c>
      <c r="D50" s="1821"/>
      <c r="E50" s="27" t="s">
        <v>624</v>
      </c>
      <c r="F50" s="29" t="s">
        <v>2689</v>
      </c>
      <c r="G50" s="2403" t="s">
        <v>1637</v>
      </c>
      <c r="H50" s="29"/>
      <c r="I50" s="30"/>
      <c r="J50" s="30">
        <v>32</v>
      </c>
      <c r="K50" s="32">
        <v>32</v>
      </c>
    </row>
    <row r="51" spans="1:11" ht="12.75">
      <c r="A51" s="2133"/>
      <c r="B51" s="2432" t="s">
        <v>2009</v>
      </c>
      <c r="C51" s="2433" t="s">
        <v>1383</v>
      </c>
      <c r="D51" s="2439"/>
      <c r="E51" s="2434" t="s">
        <v>322</v>
      </c>
      <c r="F51" s="2435" t="s">
        <v>2690</v>
      </c>
      <c r="G51" s="2525" t="s">
        <v>2661</v>
      </c>
      <c r="H51" s="2435"/>
      <c r="I51" s="2437"/>
      <c r="J51" s="2437">
        <v>15</v>
      </c>
      <c r="K51" s="2438">
        <v>18</v>
      </c>
    </row>
    <row r="52" spans="1:11" ht="12.75">
      <c r="A52" s="2133"/>
      <c r="B52" s="2143" t="s">
        <v>2010</v>
      </c>
      <c r="C52" s="1823" t="s">
        <v>3592</v>
      </c>
      <c r="D52" s="1829"/>
      <c r="E52" s="72" t="s">
        <v>322</v>
      </c>
      <c r="F52" s="2526" t="s">
        <v>2690</v>
      </c>
      <c r="G52" s="2405" t="s">
        <v>2662</v>
      </c>
      <c r="H52" s="74"/>
      <c r="I52" s="75"/>
      <c r="J52" s="138">
        <v>15</v>
      </c>
      <c r="K52" s="2438">
        <v>14</v>
      </c>
    </row>
    <row r="53" spans="1:11" ht="12.75">
      <c r="A53" s="2129" t="s">
        <v>1228</v>
      </c>
      <c r="B53" s="2130" t="s">
        <v>561</v>
      </c>
      <c r="C53" s="2141"/>
      <c r="D53" s="1818"/>
      <c r="E53" s="2131"/>
      <c r="F53" s="289"/>
      <c r="G53" s="21"/>
      <c r="H53" s="21"/>
      <c r="I53" s="21"/>
      <c r="J53" s="2131" t="s">
        <v>1014</v>
      </c>
      <c r="K53" s="855"/>
    </row>
    <row r="54" spans="1:11" ht="12.75">
      <c r="A54" s="2133"/>
      <c r="B54" s="2144" t="s">
        <v>1774</v>
      </c>
      <c r="C54" s="2141"/>
      <c r="D54" s="1828"/>
      <c r="E54" s="2142"/>
      <c r="F54" s="294"/>
      <c r="G54" s="2142"/>
      <c r="H54" s="104"/>
      <c r="I54" s="2142"/>
      <c r="J54" s="138" t="s">
        <v>1014</v>
      </c>
      <c r="K54" s="103"/>
    </row>
    <row r="55" spans="1:11" ht="12.75">
      <c r="A55" s="2133"/>
      <c r="B55" s="2136" t="s">
        <v>788</v>
      </c>
      <c r="C55" s="2009" t="s">
        <v>1403</v>
      </c>
      <c r="D55" s="1821" t="s">
        <v>578</v>
      </c>
      <c r="E55" s="27" t="s">
        <v>624</v>
      </c>
      <c r="F55" s="29" t="s">
        <v>1877</v>
      </c>
      <c r="G55" s="2403" t="s">
        <v>1622</v>
      </c>
      <c r="H55" s="29"/>
      <c r="I55" s="30"/>
      <c r="J55" s="1784">
        <v>48</v>
      </c>
      <c r="K55" s="32">
        <v>38</v>
      </c>
    </row>
    <row r="56" spans="1:11" ht="12.75">
      <c r="A56" s="2133"/>
      <c r="B56" s="2432" t="s">
        <v>2009</v>
      </c>
      <c r="C56" s="2448" t="s">
        <v>1403</v>
      </c>
      <c r="D56" s="2439"/>
      <c r="E56" s="2434" t="s">
        <v>322</v>
      </c>
      <c r="F56" s="2435" t="s">
        <v>1411</v>
      </c>
      <c r="G56" s="2436" t="s">
        <v>2662</v>
      </c>
      <c r="H56" s="2435"/>
      <c r="I56" s="2437"/>
      <c r="J56" s="2576">
        <v>15</v>
      </c>
      <c r="K56" s="2438">
        <v>12</v>
      </c>
    </row>
    <row r="57" spans="1:11" ht="12.75">
      <c r="A57" s="2133"/>
      <c r="B57" s="2553" t="s">
        <v>2010</v>
      </c>
      <c r="C57" s="2543" t="s">
        <v>1403</v>
      </c>
      <c r="D57" s="2574"/>
      <c r="E57" s="2564" t="s">
        <v>322</v>
      </c>
      <c r="F57" s="2575" t="s">
        <v>2872</v>
      </c>
      <c r="G57" s="2525" t="s">
        <v>2662</v>
      </c>
      <c r="H57" s="2435"/>
      <c r="I57" s="2437"/>
      <c r="J57" s="2576">
        <v>15</v>
      </c>
      <c r="K57" s="2438">
        <v>13</v>
      </c>
    </row>
    <row r="58" spans="1:11" ht="12.75">
      <c r="A58" s="2146"/>
      <c r="B58" s="2147" t="s">
        <v>3712</v>
      </c>
      <c r="C58" s="2544" t="s">
        <v>3741</v>
      </c>
      <c r="D58" s="1816"/>
      <c r="E58" s="67" t="s">
        <v>322</v>
      </c>
      <c r="F58" s="2503" t="s">
        <v>2872</v>
      </c>
      <c r="G58" s="2502" t="s">
        <v>353</v>
      </c>
      <c r="H58" s="137"/>
      <c r="I58" s="135"/>
      <c r="J58" s="2577">
        <v>12</v>
      </c>
      <c r="K58" s="102">
        <v>13</v>
      </c>
    </row>
    <row r="59" spans="1:11" ht="12.75">
      <c r="A59" s="2128" t="s">
        <v>1316</v>
      </c>
      <c r="B59" s="2152"/>
      <c r="C59" s="2149"/>
      <c r="D59" s="1825"/>
      <c r="E59" s="2149"/>
      <c r="F59" s="2148"/>
      <c r="G59" s="85"/>
      <c r="H59" s="56"/>
      <c r="I59" s="85"/>
      <c r="J59" s="787" t="s">
        <v>1014</v>
      </c>
      <c r="K59" s="787"/>
    </row>
    <row r="60" spans="1:11" ht="12.75">
      <c r="A60" s="2145" t="s">
        <v>2895</v>
      </c>
      <c r="B60" s="2144" t="s">
        <v>2312</v>
      </c>
      <c r="C60" s="2141"/>
      <c r="D60" s="1818"/>
      <c r="E60" s="2131"/>
      <c r="F60" s="289"/>
      <c r="G60" s="21"/>
      <c r="H60" s="21"/>
      <c r="I60" s="21"/>
      <c r="J60" s="2131" t="s">
        <v>1014</v>
      </c>
      <c r="K60" s="855"/>
    </row>
    <row r="61" spans="1:11" ht="12.75">
      <c r="A61" s="2140"/>
      <c r="B61" s="292" t="s">
        <v>1556</v>
      </c>
      <c r="C61" s="2141"/>
      <c r="D61" s="1828"/>
      <c r="E61" s="2142"/>
      <c r="F61" s="294"/>
      <c r="G61" s="2142"/>
      <c r="H61" s="21"/>
      <c r="I61" s="21"/>
      <c r="J61" s="2131" t="s">
        <v>1014</v>
      </c>
      <c r="K61" s="855"/>
    </row>
    <row r="62" spans="1:11" ht="12.75">
      <c r="A62" s="2146"/>
      <c r="B62" s="2147" t="s">
        <v>788</v>
      </c>
      <c r="C62" s="2138" t="s">
        <v>3495</v>
      </c>
      <c r="D62" s="1824" t="s">
        <v>578</v>
      </c>
      <c r="E62" s="27" t="s">
        <v>624</v>
      </c>
      <c r="F62" s="29" t="s">
        <v>2567</v>
      </c>
      <c r="G62" s="97" t="s">
        <v>2662</v>
      </c>
      <c r="H62" s="53"/>
      <c r="I62" s="107"/>
      <c r="J62" s="54">
        <v>15</v>
      </c>
      <c r="K62" s="62">
        <v>0</v>
      </c>
    </row>
    <row r="63" spans="1:11" ht="12.75">
      <c r="A63" s="2489" t="s">
        <v>2387</v>
      </c>
      <c r="B63" s="2490"/>
      <c r="C63" s="2491"/>
      <c r="D63" s="305"/>
      <c r="E63" s="2491"/>
      <c r="F63" s="2492"/>
      <c r="G63" s="2492"/>
      <c r="H63" s="2493"/>
      <c r="I63" s="2492"/>
      <c r="J63" s="2494" t="s">
        <v>1014</v>
      </c>
      <c r="K63" s="2495"/>
    </row>
    <row r="64" spans="1:11" ht="12.75">
      <c r="A64" s="2128" t="s">
        <v>2388</v>
      </c>
      <c r="B64" s="2152"/>
      <c r="C64" s="2149"/>
      <c r="D64" s="1825"/>
      <c r="E64" s="2149"/>
      <c r="F64" s="2148"/>
      <c r="G64" s="85"/>
      <c r="H64" s="56"/>
      <c r="I64" s="85"/>
      <c r="J64" s="787" t="s">
        <v>1014</v>
      </c>
      <c r="K64" s="787"/>
    </row>
    <row r="65" spans="1:11" ht="12.75">
      <c r="A65" s="2129" t="s">
        <v>2389</v>
      </c>
      <c r="B65" s="2130" t="s">
        <v>2390</v>
      </c>
      <c r="C65" s="2065"/>
      <c r="D65" s="1818"/>
      <c r="E65" s="2131"/>
      <c r="F65" s="289"/>
      <c r="G65" s="21"/>
      <c r="H65" s="21"/>
      <c r="I65" s="21"/>
      <c r="J65" s="2131" t="s">
        <v>1014</v>
      </c>
      <c r="K65" s="855"/>
    </row>
    <row r="66" spans="1:11" ht="12.75">
      <c r="A66" s="2133"/>
      <c r="B66" s="111" t="s">
        <v>2910</v>
      </c>
      <c r="C66" s="160"/>
      <c r="D66" s="887"/>
      <c r="E66" s="114"/>
      <c r="F66" s="115"/>
      <c r="G66" s="115"/>
      <c r="H66" s="115"/>
      <c r="I66" s="115"/>
      <c r="J66" s="138" t="s">
        <v>1014</v>
      </c>
      <c r="K66" s="2534"/>
    </row>
    <row r="67" spans="1:11" ht="12.75">
      <c r="A67" s="2133"/>
      <c r="B67" s="36" t="s">
        <v>788</v>
      </c>
      <c r="C67" s="2078" t="s">
        <v>1368</v>
      </c>
      <c r="D67" s="2079" t="s">
        <v>3451</v>
      </c>
      <c r="E67" s="1996" t="s">
        <v>624</v>
      </c>
      <c r="F67" s="43" t="s">
        <v>2887</v>
      </c>
      <c r="G67" s="105" t="s">
        <v>2659</v>
      </c>
      <c r="H67" s="43"/>
      <c r="I67" s="105"/>
      <c r="J67" s="30">
        <v>36</v>
      </c>
      <c r="K67" s="2469">
        <v>31</v>
      </c>
    </row>
    <row r="68" spans="1:11" ht="12.75">
      <c r="A68" s="2133"/>
      <c r="B68" s="36" t="s">
        <v>790</v>
      </c>
      <c r="C68" s="2066" t="s">
        <v>2570</v>
      </c>
      <c r="D68" s="2079"/>
      <c r="E68" s="1996" t="s">
        <v>2981</v>
      </c>
      <c r="F68" s="43"/>
      <c r="G68" s="97"/>
      <c r="H68" s="43"/>
      <c r="I68" s="105"/>
      <c r="J68" s="30" t="s">
        <v>1014</v>
      </c>
      <c r="K68" s="2469">
        <v>0</v>
      </c>
    </row>
    <row r="69" spans="1:11" ht="12.75">
      <c r="A69" s="2133"/>
      <c r="B69" s="36" t="s">
        <v>2009</v>
      </c>
      <c r="C69" s="2070" t="s">
        <v>3440</v>
      </c>
      <c r="D69" s="2079"/>
      <c r="E69" s="1996" t="s">
        <v>322</v>
      </c>
      <c r="F69" s="1786" t="s">
        <v>786</v>
      </c>
      <c r="G69" s="105" t="s">
        <v>2659</v>
      </c>
      <c r="H69" s="43"/>
      <c r="I69" s="105"/>
      <c r="J69" s="1799">
        <v>36</v>
      </c>
      <c r="K69" s="2535">
        <v>31</v>
      </c>
    </row>
    <row r="70" spans="1:11" ht="12.75">
      <c r="A70" s="2129" t="s">
        <v>2911</v>
      </c>
      <c r="B70" s="2130" t="s">
        <v>582</v>
      </c>
      <c r="C70" s="2073"/>
      <c r="D70" s="1827"/>
      <c r="E70" s="20"/>
      <c r="F70" s="289"/>
      <c r="G70" s="21"/>
      <c r="H70" s="21"/>
      <c r="I70" s="21"/>
      <c r="J70" s="22" t="s">
        <v>1014</v>
      </c>
      <c r="K70" s="2536"/>
    </row>
    <row r="71" spans="1:11" ht="12.75">
      <c r="A71" s="2133"/>
      <c r="B71" s="117" t="s">
        <v>1664</v>
      </c>
      <c r="C71" s="2073"/>
      <c r="D71" s="364"/>
      <c r="E71" s="80"/>
      <c r="F71" s="104"/>
      <c r="G71" s="2142"/>
      <c r="H71" s="104"/>
      <c r="I71" s="2142"/>
      <c r="J71" s="138" t="s">
        <v>1014</v>
      </c>
      <c r="K71" s="2534"/>
    </row>
    <row r="72" spans="1:11" ht="12.75">
      <c r="A72" s="2133"/>
      <c r="B72" s="36" t="s">
        <v>790</v>
      </c>
      <c r="C72" s="2070" t="s">
        <v>2570</v>
      </c>
      <c r="D72" s="2079"/>
      <c r="E72" s="1996" t="s">
        <v>2981</v>
      </c>
      <c r="F72" s="43"/>
      <c r="G72" s="97"/>
      <c r="H72" s="43"/>
      <c r="I72" s="105"/>
      <c r="J72" s="30" t="s">
        <v>1014</v>
      </c>
      <c r="K72" s="2469">
        <v>0</v>
      </c>
    </row>
    <row r="73" spans="1:11" ht="12.75">
      <c r="A73" s="2129" t="s">
        <v>2329</v>
      </c>
      <c r="B73" s="2130" t="s">
        <v>2330</v>
      </c>
      <c r="C73" s="2073"/>
      <c r="D73" s="1827"/>
      <c r="E73" s="20"/>
      <c r="F73" s="289"/>
      <c r="G73" s="21"/>
      <c r="H73" s="21"/>
      <c r="I73" s="21"/>
      <c r="J73" s="22" t="s">
        <v>1014</v>
      </c>
      <c r="K73" s="2536"/>
    </row>
    <row r="74" spans="1:11" ht="12.75">
      <c r="A74" s="2133"/>
      <c r="B74" s="111" t="s">
        <v>2955</v>
      </c>
      <c r="C74" s="160"/>
      <c r="D74" s="887"/>
      <c r="E74" s="888"/>
      <c r="F74" s="115"/>
      <c r="G74" s="115"/>
      <c r="H74" s="115"/>
      <c r="I74" s="115"/>
      <c r="J74" s="138" t="s">
        <v>1014</v>
      </c>
      <c r="K74" s="103"/>
    </row>
    <row r="75" spans="1:11" ht="12.75">
      <c r="A75" s="2133"/>
      <c r="B75" s="36" t="s">
        <v>788</v>
      </c>
      <c r="C75" s="2078" t="s">
        <v>2160</v>
      </c>
      <c r="D75" s="2079" t="s">
        <v>1495</v>
      </c>
      <c r="E75" s="1996" t="s">
        <v>624</v>
      </c>
      <c r="F75" s="43" t="s">
        <v>2196</v>
      </c>
      <c r="G75" s="105" t="s">
        <v>2659</v>
      </c>
      <c r="H75" s="43"/>
      <c r="I75" s="105"/>
      <c r="J75" s="30">
        <v>36</v>
      </c>
      <c r="K75" s="32">
        <v>29</v>
      </c>
    </row>
    <row r="76" spans="1:11" ht="12.75">
      <c r="A76" s="2133"/>
      <c r="B76" s="36" t="s">
        <v>790</v>
      </c>
      <c r="C76" s="2066" t="s">
        <v>2570</v>
      </c>
      <c r="D76" s="2079"/>
      <c r="E76" s="1996" t="s">
        <v>2981</v>
      </c>
      <c r="F76" s="43"/>
      <c r="G76" s="97"/>
      <c r="H76" s="43"/>
      <c r="I76" s="105"/>
      <c r="J76" s="30" t="s">
        <v>1014</v>
      </c>
      <c r="K76" s="32">
        <v>0</v>
      </c>
    </row>
    <row r="77" spans="1:11" ht="12.75">
      <c r="A77" s="2133"/>
      <c r="B77" s="36" t="s">
        <v>2009</v>
      </c>
      <c r="C77" s="2070" t="s">
        <v>2160</v>
      </c>
      <c r="D77" s="2079"/>
      <c r="E77" s="1996" t="s">
        <v>322</v>
      </c>
      <c r="F77" s="43" t="s">
        <v>1251</v>
      </c>
      <c r="G77" s="105" t="s">
        <v>2659</v>
      </c>
      <c r="H77" s="43"/>
      <c r="I77" s="105"/>
      <c r="J77" s="1799">
        <v>36</v>
      </c>
      <c r="K77" s="109">
        <v>29</v>
      </c>
    </row>
    <row r="78" spans="1:11" ht="12.75">
      <c r="A78" s="2128" t="s">
        <v>2956</v>
      </c>
      <c r="B78" s="2152"/>
      <c r="C78" s="119"/>
      <c r="D78" s="1825"/>
      <c r="E78" s="2149"/>
      <c r="F78" s="2148"/>
      <c r="G78" s="2148"/>
      <c r="H78" s="56"/>
      <c r="I78" s="2148"/>
      <c r="J78" s="85" t="s">
        <v>1014</v>
      </c>
      <c r="K78" s="877"/>
    </row>
    <row r="79" spans="1:11" ht="12.75">
      <c r="A79" s="2128" t="s">
        <v>2388</v>
      </c>
      <c r="B79" s="2152"/>
      <c r="C79" s="119"/>
      <c r="D79" s="1825"/>
      <c r="E79" s="2149"/>
      <c r="F79" s="2148"/>
      <c r="G79" s="85"/>
      <c r="H79" s="56"/>
      <c r="I79" s="85"/>
      <c r="J79" s="787" t="s">
        <v>1014</v>
      </c>
      <c r="K79" s="787"/>
    </row>
    <row r="80" spans="1:11" ht="12.75">
      <c r="A80" s="2129" t="s">
        <v>2717</v>
      </c>
      <c r="B80" s="120" t="s">
        <v>2718</v>
      </c>
      <c r="C80" s="2560"/>
      <c r="D80" s="1818"/>
      <c r="E80" s="2131"/>
      <c r="F80" s="289"/>
      <c r="G80" s="21"/>
      <c r="H80" s="21"/>
      <c r="I80" s="21"/>
      <c r="J80" s="2131" t="s">
        <v>1014</v>
      </c>
      <c r="K80" s="855"/>
    </row>
    <row r="81" spans="1:11" ht="12.75">
      <c r="A81" s="2133"/>
      <c r="B81" s="1749" t="s">
        <v>858</v>
      </c>
      <c r="C81" s="2311"/>
      <c r="D81" s="2325"/>
      <c r="E81" s="20"/>
      <c r="F81" s="289"/>
      <c r="G81" s="2131"/>
      <c r="H81" s="21"/>
      <c r="I81" s="2131"/>
      <c r="J81" s="138" t="s">
        <v>1014</v>
      </c>
      <c r="K81" s="103"/>
    </row>
    <row r="82" spans="1:11" ht="12.75">
      <c r="A82" s="2133"/>
      <c r="B82" s="1750" t="s">
        <v>788</v>
      </c>
      <c r="C82" s="2310" t="s">
        <v>3092</v>
      </c>
      <c r="D82" s="2324" t="s">
        <v>3557</v>
      </c>
      <c r="E82" s="123" t="s">
        <v>624</v>
      </c>
      <c r="F82" s="29" t="s">
        <v>625</v>
      </c>
      <c r="G82" s="2404" t="s">
        <v>1631</v>
      </c>
      <c r="H82" s="29"/>
      <c r="I82" s="30"/>
      <c r="J82" s="1784">
        <v>104</v>
      </c>
      <c r="K82" s="32">
        <v>76</v>
      </c>
    </row>
    <row r="83" spans="1:11" ht="12.75">
      <c r="A83" s="2129" t="s">
        <v>2039</v>
      </c>
      <c r="B83" s="1751" t="s">
        <v>1966</v>
      </c>
      <c r="C83" s="2321"/>
      <c r="D83" s="2325"/>
      <c r="E83" s="20"/>
      <c r="F83" s="289"/>
      <c r="G83" s="21"/>
      <c r="H83" s="21"/>
      <c r="I83" s="21"/>
      <c r="J83" s="22" t="s">
        <v>1014</v>
      </c>
      <c r="K83" s="867"/>
    </row>
    <row r="84" spans="1:11" ht="12.75">
      <c r="A84" s="2133"/>
      <c r="B84" s="2016" t="s">
        <v>3374</v>
      </c>
      <c r="C84" s="2309"/>
      <c r="D84" s="2328"/>
      <c r="E84" s="80"/>
      <c r="F84" s="104"/>
      <c r="G84" s="2142"/>
      <c r="H84" s="104"/>
      <c r="I84" s="2142"/>
      <c r="J84" s="138" t="s">
        <v>1014</v>
      </c>
      <c r="K84" s="103"/>
    </row>
    <row r="85" spans="1:11" ht="12.75">
      <c r="A85" s="2133"/>
      <c r="B85" s="2014" t="s">
        <v>788</v>
      </c>
      <c r="C85" s="2314" t="s">
        <v>3375</v>
      </c>
      <c r="D85" s="2324" t="s">
        <v>1014</v>
      </c>
      <c r="E85" s="123" t="s">
        <v>624</v>
      </c>
      <c r="F85" s="29" t="s">
        <v>1044</v>
      </c>
      <c r="G85" s="2404" t="s">
        <v>1636</v>
      </c>
      <c r="H85" s="29"/>
      <c r="I85" s="30"/>
      <c r="J85" s="1784">
        <v>35</v>
      </c>
      <c r="K85" s="32">
        <v>34</v>
      </c>
    </row>
    <row r="86" spans="1:11" ht="12.75">
      <c r="A86" s="2133"/>
      <c r="B86" s="1747" t="s">
        <v>2009</v>
      </c>
      <c r="C86" s="2315" t="s">
        <v>3375</v>
      </c>
      <c r="D86" s="2398"/>
      <c r="E86" s="1996" t="s">
        <v>322</v>
      </c>
      <c r="F86" s="29" t="s">
        <v>2877</v>
      </c>
      <c r="G86" s="2404" t="s">
        <v>1636</v>
      </c>
      <c r="H86" s="43"/>
      <c r="I86" s="105"/>
      <c r="J86" s="1784">
        <v>35</v>
      </c>
      <c r="K86" s="32">
        <v>34</v>
      </c>
    </row>
    <row r="87" spans="1:11" ht="12.75">
      <c r="A87" s="2129" t="s">
        <v>1278</v>
      </c>
      <c r="B87" s="1751" t="s">
        <v>2970</v>
      </c>
      <c r="C87" s="2321"/>
      <c r="D87" s="2325"/>
      <c r="E87" s="20"/>
      <c r="F87" s="289"/>
      <c r="G87" s="21"/>
      <c r="H87" s="21"/>
      <c r="I87" s="21"/>
      <c r="J87" s="22" t="s">
        <v>1014</v>
      </c>
      <c r="K87" s="867"/>
    </row>
    <row r="88" spans="1:11" ht="12.75">
      <c r="A88" s="2133"/>
      <c r="B88" s="1751" t="s">
        <v>2214</v>
      </c>
      <c r="C88" s="2235"/>
      <c r="D88" s="2330"/>
      <c r="E88" s="20"/>
      <c r="F88" s="21"/>
      <c r="G88" s="2131"/>
      <c r="H88" s="21"/>
      <c r="I88" s="2131"/>
      <c r="J88" s="138" t="s">
        <v>1014</v>
      </c>
      <c r="K88" s="103"/>
    </row>
    <row r="89" spans="1:11" ht="12.75">
      <c r="A89" s="2133"/>
      <c r="B89" s="2014" t="s">
        <v>788</v>
      </c>
      <c r="C89" s="2393" t="s">
        <v>3372</v>
      </c>
      <c r="D89" s="2324" t="s">
        <v>1014</v>
      </c>
      <c r="E89" s="123" t="s">
        <v>624</v>
      </c>
      <c r="F89" s="29" t="s">
        <v>1803</v>
      </c>
      <c r="G89" s="1784" t="s">
        <v>1630</v>
      </c>
      <c r="H89" s="29"/>
      <c r="I89" s="30"/>
      <c r="J89" s="30">
        <v>25</v>
      </c>
      <c r="K89" s="32">
        <v>25</v>
      </c>
    </row>
    <row r="90" spans="1:11" ht="12.75">
      <c r="A90" s="2133"/>
      <c r="B90" s="2015" t="s">
        <v>790</v>
      </c>
      <c r="C90" s="2349" t="s">
        <v>2570</v>
      </c>
      <c r="D90" s="2326"/>
      <c r="E90" s="1996" t="s">
        <v>2981</v>
      </c>
      <c r="F90" s="43"/>
      <c r="G90" s="97"/>
      <c r="H90" s="43"/>
      <c r="I90" s="105"/>
      <c r="J90" s="30" t="s">
        <v>1014</v>
      </c>
      <c r="K90" s="32">
        <v>1</v>
      </c>
    </row>
    <row r="91" spans="1:11" ht="12.75">
      <c r="A91" s="2133"/>
      <c r="B91" s="2014" t="s">
        <v>2009</v>
      </c>
      <c r="C91" s="2394" t="s">
        <v>3373</v>
      </c>
      <c r="D91" s="2398"/>
      <c r="E91" s="1996" t="s">
        <v>322</v>
      </c>
      <c r="F91" s="29" t="s">
        <v>1804</v>
      </c>
      <c r="G91" s="1784" t="s">
        <v>1630</v>
      </c>
      <c r="H91" s="43"/>
      <c r="I91" s="105"/>
      <c r="J91" s="30">
        <v>25</v>
      </c>
      <c r="K91" s="32">
        <v>25</v>
      </c>
    </row>
    <row r="92" spans="1:11" ht="12.75">
      <c r="A92" s="2129" t="s">
        <v>2037</v>
      </c>
      <c r="B92" s="1751" t="s">
        <v>2038</v>
      </c>
      <c r="C92" s="2235"/>
      <c r="D92" s="2325"/>
      <c r="E92" s="20"/>
      <c r="F92" s="289"/>
      <c r="G92" s="21"/>
      <c r="H92" s="21"/>
      <c r="I92" s="21"/>
      <c r="J92" s="2131" t="s">
        <v>1014</v>
      </c>
      <c r="K92" s="855"/>
    </row>
    <row r="93" spans="1:11" ht="12.75">
      <c r="A93" s="2133"/>
      <c r="B93" s="1746" t="s">
        <v>2569</v>
      </c>
      <c r="C93" s="2320"/>
      <c r="D93" s="2331"/>
      <c r="E93" s="888"/>
      <c r="F93" s="115"/>
      <c r="G93" s="115"/>
      <c r="H93" s="115"/>
      <c r="I93" s="115"/>
      <c r="J93" s="138" t="s">
        <v>1014</v>
      </c>
      <c r="K93" s="103"/>
    </row>
    <row r="94" spans="1:11" ht="12.75">
      <c r="A94" s="2133"/>
      <c r="B94" s="1747" t="s">
        <v>788</v>
      </c>
      <c r="C94" s="2597" t="s">
        <v>3767</v>
      </c>
      <c r="D94" s="2332"/>
      <c r="E94" s="1996" t="s">
        <v>624</v>
      </c>
      <c r="F94" s="43" t="s">
        <v>2117</v>
      </c>
      <c r="G94" s="2516" t="s">
        <v>1632</v>
      </c>
      <c r="H94" s="43"/>
      <c r="I94" s="105"/>
      <c r="J94" s="1836">
        <v>64</v>
      </c>
      <c r="K94" s="32">
        <v>70</v>
      </c>
    </row>
    <row r="95" spans="1:11" ht="12.75">
      <c r="A95" s="2133"/>
      <c r="B95" s="1747" t="s">
        <v>2009</v>
      </c>
      <c r="C95" s="2449" t="s">
        <v>3521</v>
      </c>
      <c r="D95" s="2398"/>
      <c r="E95" s="1996" t="s">
        <v>322</v>
      </c>
      <c r="F95" s="29" t="s">
        <v>2370</v>
      </c>
      <c r="G95" s="1051" t="s">
        <v>1268</v>
      </c>
      <c r="H95" s="43"/>
      <c r="I95" s="105"/>
      <c r="J95" s="138">
        <v>36</v>
      </c>
      <c r="K95" s="32">
        <v>38</v>
      </c>
    </row>
    <row r="96" spans="1:11" ht="12.75">
      <c r="A96" s="2133"/>
      <c r="B96" s="1757" t="s">
        <v>2010</v>
      </c>
      <c r="C96" s="2316" t="s">
        <v>3521</v>
      </c>
      <c r="D96" s="2398"/>
      <c r="E96" s="1813" t="s">
        <v>322</v>
      </c>
      <c r="F96" s="2267" t="s">
        <v>2371</v>
      </c>
      <c r="G96" s="2516" t="s">
        <v>1268</v>
      </c>
      <c r="H96" s="43"/>
      <c r="I96" s="105"/>
      <c r="J96" s="138">
        <v>36</v>
      </c>
      <c r="K96" s="32">
        <v>32</v>
      </c>
    </row>
    <row r="97" spans="1:11" ht="12.75" customHeight="1">
      <c r="A97" s="2129" t="s">
        <v>945</v>
      </c>
      <c r="B97" s="1751" t="s">
        <v>2230</v>
      </c>
      <c r="C97" s="2311"/>
      <c r="D97" s="2325"/>
      <c r="E97" s="20"/>
      <c r="F97" s="289"/>
      <c r="G97" s="21"/>
      <c r="H97" s="21"/>
      <c r="I97" s="21"/>
      <c r="J97" s="22" t="s">
        <v>1014</v>
      </c>
      <c r="K97" s="867"/>
    </row>
    <row r="98" spans="1:11" ht="12.75" customHeight="1">
      <c r="A98" s="2133"/>
      <c r="B98" s="1753" t="s">
        <v>2266</v>
      </c>
      <c r="C98" s="2321"/>
      <c r="D98" s="2330"/>
      <c r="E98" s="20"/>
      <c r="F98" s="21"/>
      <c r="G98" s="2131"/>
      <c r="H98" s="21"/>
      <c r="I98" s="2131"/>
      <c r="J98" s="1186" t="s">
        <v>1014</v>
      </c>
      <c r="K98" s="1187"/>
    </row>
    <row r="99" spans="1:11" ht="12.75" customHeight="1">
      <c r="A99" s="2133"/>
      <c r="B99" s="1754" t="s">
        <v>788</v>
      </c>
      <c r="C99" s="2308" t="s">
        <v>3658</v>
      </c>
      <c r="D99" s="2333"/>
      <c r="E99" s="1219" t="s">
        <v>624</v>
      </c>
      <c r="F99" s="2399" t="s">
        <v>2887</v>
      </c>
      <c r="G99" s="1051" t="s">
        <v>1268</v>
      </c>
      <c r="H99" s="101"/>
      <c r="I99" s="138"/>
      <c r="J99" s="138">
        <v>36</v>
      </c>
      <c r="K99" s="103">
        <v>37</v>
      </c>
    </row>
    <row r="100" spans="1:11" ht="12.75" customHeight="1">
      <c r="A100" s="2133"/>
      <c r="B100" s="1748" t="s">
        <v>2009</v>
      </c>
      <c r="C100" s="2310" t="s">
        <v>3636</v>
      </c>
      <c r="D100" s="2324" t="s">
        <v>1014</v>
      </c>
      <c r="E100" s="123" t="s">
        <v>322</v>
      </c>
      <c r="F100" s="2399" t="s">
        <v>1327</v>
      </c>
      <c r="G100" s="1051" t="s">
        <v>1268</v>
      </c>
      <c r="H100" s="29"/>
      <c r="I100" s="30"/>
      <c r="J100" s="30">
        <v>36</v>
      </c>
      <c r="K100" s="32">
        <v>37</v>
      </c>
    </row>
    <row r="101" spans="1:11" ht="12.75" customHeight="1">
      <c r="A101" s="2129" t="s">
        <v>2128</v>
      </c>
      <c r="B101" s="1751" t="s">
        <v>2442</v>
      </c>
      <c r="C101" s="2311"/>
      <c r="D101" s="2325"/>
      <c r="E101" s="20"/>
      <c r="F101" s="289"/>
      <c r="G101" s="21"/>
      <c r="H101" s="21"/>
      <c r="I101" s="21"/>
      <c r="J101" s="22" t="s">
        <v>1014</v>
      </c>
      <c r="K101" s="867"/>
    </row>
    <row r="102" spans="1:11" ht="12.75" customHeight="1">
      <c r="A102" s="2133"/>
      <c r="B102" s="1751" t="s">
        <v>1127</v>
      </c>
      <c r="C102" s="2311"/>
      <c r="D102" s="2328"/>
      <c r="E102" s="80"/>
      <c r="F102" s="104"/>
      <c r="G102" s="2142"/>
      <c r="H102" s="104"/>
      <c r="I102" s="2142"/>
      <c r="J102" s="138" t="s">
        <v>1014</v>
      </c>
      <c r="K102" s="103"/>
    </row>
    <row r="103" spans="1:11" ht="12.75" customHeight="1">
      <c r="A103" s="2133"/>
      <c r="B103" s="1748" t="s">
        <v>788</v>
      </c>
      <c r="C103" s="2314" t="s">
        <v>1392</v>
      </c>
      <c r="D103" s="2334"/>
      <c r="E103" s="123" t="s">
        <v>624</v>
      </c>
      <c r="F103" s="29" t="s">
        <v>323</v>
      </c>
      <c r="G103" s="97" t="s">
        <v>1268</v>
      </c>
      <c r="H103" s="29"/>
      <c r="I103" s="30"/>
      <c r="J103" s="30">
        <v>36</v>
      </c>
      <c r="K103" s="32">
        <v>34</v>
      </c>
    </row>
    <row r="104" spans="1:11" ht="12.75" customHeight="1">
      <c r="A104" s="2133"/>
      <c r="B104" s="1747" t="s">
        <v>790</v>
      </c>
      <c r="C104" s="2308" t="s">
        <v>2570</v>
      </c>
      <c r="D104" s="2326"/>
      <c r="E104" s="1996" t="s">
        <v>2981</v>
      </c>
      <c r="F104" s="43"/>
      <c r="G104" s="97"/>
      <c r="H104" s="43"/>
      <c r="I104" s="105"/>
      <c r="J104" s="30" t="s">
        <v>1014</v>
      </c>
      <c r="K104" s="32">
        <v>0</v>
      </c>
    </row>
    <row r="105" spans="1:11" ht="12.75" customHeight="1">
      <c r="A105" s="2133"/>
      <c r="B105" s="1748" t="s">
        <v>2009</v>
      </c>
      <c r="C105" s="2316" t="s">
        <v>3110</v>
      </c>
      <c r="D105" s="2327" t="s">
        <v>1014</v>
      </c>
      <c r="E105" s="297" t="s">
        <v>322</v>
      </c>
      <c r="F105" s="53" t="s">
        <v>625</v>
      </c>
      <c r="G105" s="107" t="s">
        <v>1268</v>
      </c>
      <c r="H105" s="53"/>
      <c r="I105" s="54"/>
      <c r="J105" s="54">
        <v>36</v>
      </c>
      <c r="K105" s="62">
        <v>34</v>
      </c>
    </row>
    <row r="106" spans="1:11" ht="12.75" customHeight="1">
      <c r="A106" s="2145" t="s">
        <v>1317</v>
      </c>
      <c r="B106" s="1758" t="s">
        <v>2360</v>
      </c>
      <c r="C106" s="2311"/>
      <c r="D106" s="2325"/>
      <c r="E106" s="2131"/>
      <c r="F106" s="289"/>
      <c r="G106" s="21"/>
      <c r="H106" s="21"/>
      <c r="I106" s="21"/>
      <c r="J106" s="354" t="s">
        <v>1014</v>
      </c>
      <c r="K106" s="851"/>
    </row>
    <row r="107" spans="1:11" ht="12.75" customHeight="1">
      <c r="A107" s="2133"/>
      <c r="B107" s="1755" t="s">
        <v>892</v>
      </c>
      <c r="C107" s="2309"/>
      <c r="D107" s="2328"/>
      <c r="E107" s="2142"/>
      <c r="F107" s="104"/>
      <c r="G107" s="2142"/>
      <c r="H107" s="104"/>
      <c r="I107" s="2142"/>
      <c r="J107" s="354" t="s">
        <v>1014</v>
      </c>
      <c r="K107" s="1148"/>
    </row>
    <row r="108" spans="1:11" ht="12.75" customHeight="1">
      <c r="A108" s="2133"/>
      <c r="B108" s="1759" t="s">
        <v>2009</v>
      </c>
      <c r="C108" s="2310" t="s">
        <v>3660</v>
      </c>
      <c r="D108" s="2327" t="s">
        <v>546</v>
      </c>
      <c r="E108" s="1799" t="s">
        <v>2352</v>
      </c>
      <c r="F108" s="53" t="s">
        <v>1470</v>
      </c>
      <c r="G108" s="107" t="s">
        <v>1268</v>
      </c>
      <c r="H108" s="53" t="s">
        <v>1470</v>
      </c>
      <c r="I108" s="128" t="s">
        <v>1388</v>
      </c>
      <c r="J108" s="356">
        <v>36</v>
      </c>
      <c r="K108" s="109">
        <v>10</v>
      </c>
    </row>
    <row r="109" spans="1:11" ht="12.75" customHeight="1">
      <c r="A109" s="2145" t="s">
        <v>1462</v>
      </c>
      <c r="B109" s="1758" t="s">
        <v>2367</v>
      </c>
      <c r="C109" s="2311"/>
      <c r="D109" s="2325"/>
      <c r="E109" s="2131"/>
      <c r="F109" s="21"/>
      <c r="G109" s="2131"/>
      <c r="H109" s="21"/>
      <c r="I109" s="2131"/>
      <c r="J109" s="354" t="s">
        <v>1014</v>
      </c>
      <c r="K109" s="851"/>
    </row>
    <row r="110" spans="1:11" ht="12.75" customHeight="1">
      <c r="A110" s="2133"/>
      <c r="B110" s="1761" t="s">
        <v>702</v>
      </c>
      <c r="C110" s="2311"/>
      <c r="D110" s="2328"/>
      <c r="E110" s="2142"/>
      <c r="F110" s="104"/>
      <c r="G110" s="2142"/>
      <c r="H110" s="104"/>
      <c r="I110" s="2142"/>
      <c r="J110" s="354" t="s">
        <v>1014</v>
      </c>
      <c r="K110" s="851"/>
    </row>
    <row r="111" spans="1:11" ht="12.75" customHeight="1">
      <c r="A111" s="2133"/>
      <c r="B111" s="1756" t="s">
        <v>788</v>
      </c>
      <c r="C111" s="2322" t="s">
        <v>3512</v>
      </c>
      <c r="D111" s="2334"/>
      <c r="E111" s="27" t="s">
        <v>624</v>
      </c>
      <c r="F111" s="29" t="s">
        <v>2189</v>
      </c>
      <c r="G111" s="88" t="s">
        <v>1268</v>
      </c>
      <c r="H111" s="29"/>
      <c r="I111" s="30"/>
      <c r="J111" s="31">
        <v>36</v>
      </c>
      <c r="K111" s="853">
        <v>14</v>
      </c>
    </row>
    <row r="112" spans="1:11" ht="12.75" customHeight="1">
      <c r="A112" s="2133"/>
      <c r="B112" s="1757" t="s">
        <v>790</v>
      </c>
      <c r="C112" s="2312" t="s">
        <v>2570</v>
      </c>
      <c r="D112" s="2326"/>
      <c r="E112" s="27" t="s">
        <v>2981</v>
      </c>
      <c r="F112" s="43"/>
      <c r="G112" s="97"/>
      <c r="H112" s="43"/>
      <c r="I112" s="105"/>
      <c r="J112" s="31" t="s">
        <v>1014</v>
      </c>
      <c r="K112" s="853">
        <v>0</v>
      </c>
    </row>
    <row r="113" spans="1:11" ht="12.75" customHeight="1">
      <c r="A113" s="2146"/>
      <c r="B113" s="1759" t="s">
        <v>2009</v>
      </c>
      <c r="C113" s="2310" t="s">
        <v>3636</v>
      </c>
      <c r="D113" s="2327"/>
      <c r="E113" s="1799" t="s">
        <v>322</v>
      </c>
      <c r="F113" s="53" t="s">
        <v>2567</v>
      </c>
      <c r="G113" s="333" t="s">
        <v>1268</v>
      </c>
      <c r="H113" s="53"/>
      <c r="I113" s="54"/>
      <c r="J113" s="355">
        <v>36</v>
      </c>
      <c r="K113" s="863">
        <v>14</v>
      </c>
    </row>
    <row r="114" spans="1:11" ht="12.75" customHeight="1">
      <c r="A114" s="2145" t="s">
        <v>2445</v>
      </c>
      <c r="B114" s="1758" t="s">
        <v>1672</v>
      </c>
      <c r="C114" s="2341"/>
      <c r="D114" s="2325"/>
      <c r="E114" s="2131"/>
      <c r="F114" s="21"/>
      <c r="G114" s="2131"/>
      <c r="H114" s="21"/>
      <c r="I114" s="2131"/>
      <c r="J114" s="354" t="s">
        <v>1014</v>
      </c>
      <c r="K114" s="851"/>
    </row>
    <row r="115" spans="1:11" ht="12.75" customHeight="1">
      <c r="A115" s="2133"/>
      <c r="B115" s="2023" t="s">
        <v>3377</v>
      </c>
      <c r="C115" s="2309"/>
      <c r="D115" s="2328"/>
      <c r="E115" s="2142"/>
      <c r="F115" s="104"/>
      <c r="G115" s="2142"/>
      <c r="H115" s="104"/>
      <c r="I115" s="2142"/>
      <c r="J115" s="354" t="s">
        <v>1014</v>
      </c>
      <c r="K115" s="851"/>
    </row>
    <row r="116" spans="1:11" ht="12.75" customHeight="1">
      <c r="A116" s="2133"/>
      <c r="B116" s="2024" t="s">
        <v>788</v>
      </c>
      <c r="C116" s="2314" t="s">
        <v>3110</v>
      </c>
      <c r="D116" s="2334"/>
      <c r="E116" s="27" t="s">
        <v>624</v>
      </c>
      <c r="F116" s="29" t="s">
        <v>1877</v>
      </c>
      <c r="G116" s="88" t="s">
        <v>1268</v>
      </c>
      <c r="H116" s="29"/>
      <c r="I116" s="30"/>
      <c r="J116" s="31">
        <v>36</v>
      </c>
      <c r="K116" s="853">
        <v>5</v>
      </c>
    </row>
    <row r="117" spans="1:11" ht="12.75" customHeight="1">
      <c r="A117" s="2133"/>
      <c r="B117" s="2025" t="s">
        <v>790</v>
      </c>
      <c r="C117" s="2308" t="s">
        <v>2570</v>
      </c>
      <c r="D117" s="2326"/>
      <c r="E117" s="27" t="s">
        <v>2981</v>
      </c>
      <c r="F117" s="43"/>
      <c r="G117" s="97"/>
      <c r="H117" s="43"/>
      <c r="I117" s="105"/>
      <c r="J117" s="31" t="s">
        <v>1014</v>
      </c>
      <c r="K117" s="853">
        <v>0</v>
      </c>
    </row>
    <row r="118" spans="1:11" ht="12.75" customHeight="1">
      <c r="A118" s="2146"/>
      <c r="B118" s="2026" t="s">
        <v>2009</v>
      </c>
      <c r="C118" s="2316" t="s">
        <v>3581</v>
      </c>
      <c r="D118" s="2327"/>
      <c r="E118" s="1799" t="s">
        <v>322</v>
      </c>
      <c r="F118" s="53" t="s">
        <v>2683</v>
      </c>
      <c r="G118" s="333" t="s">
        <v>1268</v>
      </c>
      <c r="H118" s="53"/>
      <c r="I118" s="54"/>
      <c r="J118" s="355">
        <v>36</v>
      </c>
      <c r="K118" s="863">
        <v>5</v>
      </c>
    </row>
    <row r="119" spans="1:11" ht="12.75" customHeight="1">
      <c r="A119" s="2145" t="s">
        <v>1463</v>
      </c>
      <c r="B119" s="1758" t="s">
        <v>1974</v>
      </c>
      <c r="C119" s="2311"/>
      <c r="D119" s="2335"/>
      <c r="E119" s="2142"/>
      <c r="F119" s="104"/>
      <c r="G119" s="2142"/>
      <c r="H119" s="104"/>
      <c r="I119" s="2142"/>
      <c r="J119" s="354" t="s">
        <v>1014</v>
      </c>
      <c r="K119" s="851"/>
    </row>
    <row r="120" spans="1:11" ht="12.75" customHeight="1">
      <c r="A120" s="2133"/>
      <c r="B120" s="1761" t="s">
        <v>651</v>
      </c>
      <c r="C120" s="2311"/>
      <c r="D120" s="2328"/>
      <c r="E120" s="2142"/>
      <c r="F120" s="104"/>
      <c r="G120" s="2142"/>
      <c r="H120" s="104"/>
      <c r="I120" s="2142"/>
      <c r="J120" s="354" t="s">
        <v>1014</v>
      </c>
      <c r="K120" s="851"/>
    </row>
    <row r="121" spans="1:11" ht="12.75" customHeight="1">
      <c r="A121" s="2133"/>
      <c r="B121" s="1756" t="s">
        <v>788</v>
      </c>
      <c r="C121" s="2314" t="s">
        <v>2836</v>
      </c>
      <c r="D121" s="2334"/>
      <c r="E121" s="27" t="s">
        <v>624</v>
      </c>
      <c r="F121" s="43" t="s">
        <v>2837</v>
      </c>
      <c r="G121" s="88" t="s">
        <v>1268</v>
      </c>
      <c r="H121" s="29"/>
      <c r="I121" s="30"/>
      <c r="J121" s="31">
        <v>36</v>
      </c>
      <c r="K121" s="853">
        <v>15</v>
      </c>
    </row>
    <row r="122" spans="1:11" ht="12.75" customHeight="1">
      <c r="A122" s="2146"/>
      <c r="B122" s="1759" t="s">
        <v>2009</v>
      </c>
      <c r="C122" s="2315" t="s">
        <v>2836</v>
      </c>
      <c r="D122" s="2327"/>
      <c r="E122" s="1799" t="s">
        <v>322</v>
      </c>
      <c r="F122" s="76" t="s">
        <v>820</v>
      </c>
      <c r="G122" s="88" t="s">
        <v>1268</v>
      </c>
      <c r="H122" s="53"/>
      <c r="I122" s="54"/>
      <c r="J122" s="355">
        <v>36</v>
      </c>
      <c r="K122" s="863">
        <v>15</v>
      </c>
    </row>
    <row r="123" spans="1:11" ht="12.75" customHeight="1">
      <c r="A123" s="2145" t="s">
        <v>1464</v>
      </c>
      <c r="B123" s="1758" t="s">
        <v>1238</v>
      </c>
      <c r="C123" s="2311"/>
      <c r="D123" s="2325"/>
      <c r="E123" s="2131"/>
      <c r="F123" s="21"/>
      <c r="G123" s="2131"/>
      <c r="H123" s="21"/>
      <c r="I123" s="2131"/>
      <c r="J123" s="354" t="s">
        <v>1014</v>
      </c>
      <c r="K123" s="851"/>
    </row>
    <row r="124" spans="1:11" ht="12.75" customHeight="1">
      <c r="A124" s="2133"/>
      <c r="B124" s="1761" t="s">
        <v>770</v>
      </c>
      <c r="C124" s="2311"/>
      <c r="D124" s="2328"/>
      <c r="E124" s="2142"/>
      <c r="F124" s="104"/>
      <c r="G124" s="2142"/>
      <c r="H124" s="104"/>
      <c r="I124" s="2142"/>
      <c r="J124" s="354" t="s">
        <v>1014</v>
      </c>
      <c r="K124" s="851"/>
    </row>
    <row r="125" spans="1:11" ht="12.75" customHeight="1">
      <c r="A125" s="2133"/>
      <c r="B125" s="1756" t="s">
        <v>788</v>
      </c>
      <c r="C125" s="2314" t="s">
        <v>1052</v>
      </c>
      <c r="D125" s="2334"/>
      <c r="E125" s="27" t="s">
        <v>624</v>
      </c>
      <c r="F125" s="96" t="s">
        <v>2689</v>
      </c>
      <c r="G125" s="88" t="s">
        <v>1268</v>
      </c>
      <c r="H125" s="29"/>
      <c r="I125" s="30"/>
      <c r="J125" s="31">
        <v>36</v>
      </c>
      <c r="K125" s="853">
        <v>25</v>
      </c>
    </row>
    <row r="126" spans="1:11" ht="12.75" customHeight="1">
      <c r="A126" s="2133"/>
      <c r="B126" s="1757" t="s">
        <v>790</v>
      </c>
      <c r="C126" s="2308" t="s">
        <v>2570</v>
      </c>
      <c r="D126" s="2326"/>
      <c r="E126" s="27" t="s">
        <v>2981</v>
      </c>
      <c r="F126" s="43"/>
      <c r="G126" s="97"/>
      <c r="H126" s="43"/>
      <c r="I126" s="105"/>
      <c r="J126" s="31" t="s">
        <v>1014</v>
      </c>
      <c r="K126" s="853">
        <v>0</v>
      </c>
    </row>
    <row r="127" spans="1:11" ht="12.75" customHeight="1">
      <c r="A127" s="2146"/>
      <c r="B127" s="1759" t="s">
        <v>2009</v>
      </c>
      <c r="C127" s="2316" t="s">
        <v>1052</v>
      </c>
      <c r="D127" s="2327"/>
      <c r="E127" s="1799" t="s">
        <v>322</v>
      </c>
      <c r="F127" s="76" t="s">
        <v>2690</v>
      </c>
      <c r="G127" s="88" t="s">
        <v>1268</v>
      </c>
      <c r="H127" s="53"/>
      <c r="I127" s="54"/>
      <c r="J127" s="355">
        <v>36</v>
      </c>
      <c r="K127" s="863">
        <v>25</v>
      </c>
    </row>
    <row r="128" spans="1:11" ht="12.75" customHeight="1">
      <c r="A128" s="2145" t="s">
        <v>2331</v>
      </c>
      <c r="B128" s="1758" t="s">
        <v>760</v>
      </c>
      <c r="C128" s="2311"/>
      <c r="D128" s="2325"/>
      <c r="E128" s="2131"/>
      <c r="F128" s="21"/>
      <c r="G128" s="2131"/>
      <c r="H128" s="21"/>
      <c r="I128" s="2131"/>
      <c r="J128" s="354" t="s">
        <v>1014</v>
      </c>
      <c r="K128" s="851"/>
    </row>
    <row r="129" spans="1:11" ht="12.75" customHeight="1">
      <c r="A129" s="2133"/>
      <c r="B129" s="1755" t="s">
        <v>631</v>
      </c>
      <c r="C129" s="2311"/>
      <c r="D129" s="2328"/>
      <c r="E129" s="2142"/>
      <c r="F129" s="104"/>
      <c r="G129" s="2142"/>
      <c r="H129" s="104"/>
      <c r="I129" s="2142"/>
      <c r="J129" s="354" t="s">
        <v>1014</v>
      </c>
      <c r="K129" s="851"/>
    </row>
    <row r="130" spans="1:11" ht="12.75" customHeight="1">
      <c r="A130" s="2133"/>
      <c r="B130" s="1756" t="s">
        <v>788</v>
      </c>
      <c r="C130" s="2314" t="s">
        <v>3661</v>
      </c>
      <c r="D130" s="2334"/>
      <c r="E130" s="27" t="s">
        <v>624</v>
      </c>
      <c r="F130" s="29" t="s">
        <v>3114</v>
      </c>
      <c r="G130" s="88" t="s">
        <v>1268</v>
      </c>
      <c r="H130" s="29"/>
      <c r="I130" s="30"/>
      <c r="J130" s="31">
        <v>36</v>
      </c>
      <c r="K130" s="853">
        <v>9</v>
      </c>
    </row>
    <row r="131" spans="1:11" ht="12.75" customHeight="1">
      <c r="A131" s="2133"/>
      <c r="B131" s="1757" t="s">
        <v>790</v>
      </c>
      <c r="C131" s="2308" t="s">
        <v>2570</v>
      </c>
      <c r="D131" s="2326"/>
      <c r="E131" s="27" t="s">
        <v>2981</v>
      </c>
      <c r="F131" s="43"/>
      <c r="G131" s="97"/>
      <c r="H131" s="43"/>
      <c r="I131" s="105"/>
      <c r="J131" s="31" t="s">
        <v>1014</v>
      </c>
      <c r="K131" s="853">
        <v>0</v>
      </c>
    </row>
    <row r="132" spans="1:11" ht="12.75" customHeight="1">
      <c r="A132" s="2146"/>
      <c r="B132" s="1759" t="s">
        <v>2009</v>
      </c>
      <c r="C132" s="2315" t="s">
        <v>3661</v>
      </c>
      <c r="D132" s="2327"/>
      <c r="E132" s="1799" t="s">
        <v>322</v>
      </c>
      <c r="F132" s="76" t="s">
        <v>3115</v>
      </c>
      <c r="G132" s="333" t="s">
        <v>1268</v>
      </c>
      <c r="H132" s="53"/>
      <c r="I132" s="54"/>
      <c r="J132" s="355">
        <v>36</v>
      </c>
      <c r="K132" s="863">
        <v>9</v>
      </c>
    </row>
    <row r="133" spans="1:11" ht="12.75" customHeight="1">
      <c r="A133" s="2128" t="s">
        <v>1316</v>
      </c>
      <c r="B133" s="1752"/>
      <c r="C133" s="2344"/>
      <c r="D133" s="2340"/>
      <c r="E133" s="2149"/>
      <c r="F133" s="2148"/>
      <c r="G133" s="85"/>
      <c r="H133" s="56"/>
      <c r="I133" s="85"/>
      <c r="J133" s="787" t="s">
        <v>1014</v>
      </c>
      <c r="K133" s="787"/>
    </row>
    <row r="134" spans="1:11" ht="12.75" customHeight="1">
      <c r="A134" s="157" t="s">
        <v>2468</v>
      </c>
      <c r="B134" s="1763" t="s">
        <v>743</v>
      </c>
      <c r="C134" s="2311"/>
      <c r="D134" s="2345"/>
      <c r="E134" s="114"/>
      <c r="F134" s="115"/>
      <c r="G134" s="161"/>
      <c r="H134" s="161"/>
      <c r="I134" s="161"/>
      <c r="J134" s="112" t="s">
        <v>1014</v>
      </c>
      <c r="K134" s="908"/>
    </row>
    <row r="135" spans="1:11" ht="12.75" customHeight="1">
      <c r="A135" s="2133"/>
      <c r="B135" s="1755" t="s">
        <v>1559</v>
      </c>
      <c r="C135" s="2311"/>
      <c r="D135" s="2328"/>
      <c r="E135" s="2142"/>
      <c r="F135" s="104"/>
      <c r="G135" s="2142"/>
      <c r="H135" s="161"/>
      <c r="I135" s="161"/>
      <c r="J135" s="112" t="s">
        <v>1014</v>
      </c>
      <c r="K135" s="908"/>
    </row>
    <row r="136" spans="1:11" ht="12.75" customHeight="1">
      <c r="A136" s="2133"/>
      <c r="B136" s="1759" t="s">
        <v>788</v>
      </c>
      <c r="C136" s="2310" t="s">
        <v>3640</v>
      </c>
      <c r="D136" s="2327" t="s">
        <v>1014</v>
      </c>
      <c r="E136" s="1799" t="s">
        <v>624</v>
      </c>
      <c r="F136" s="769" t="s">
        <v>2196</v>
      </c>
      <c r="G136" s="107" t="s">
        <v>701</v>
      </c>
      <c r="H136" s="43"/>
      <c r="I136" s="97"/>
      <c r="J136" s="30" t="s">
        <v>1004</v>
      </c>
      <c r="K136" s="32">
        <v>3</v>
      </c>
    </row>
    <row r="137" spans="1:11" ht="12.75" customHeight="1">
      <c r="A137" s="2145" t="s">
        <v>2175</v>
      </c>
      <c r="B137" s="1758" t="s">
        <v>699</v>
      </c>
      <c r="C137" s="2311"/>
      <c r="D137" s="2325"/>
      <c r="E137" s="2131"/>
      <c r="F137" s="289"/>
      <c r="G137" s="21"/>
      <c r="H137" s="161"/>
      <c r="I137" s="161"/>
      <c r="J137" s="112" t="s">
        <v>1014</v>
      </c>
      <c r="K137" s="908"/>
    </row>
    <row r="138" spans="1:11" ht="12.75" customHeight="1">
      <c r="A138" s="2133"/>
      <c r="B138" s="1759" t="s">
        <v>2009</v>
      </c>
      <c r="C138" s="2310" t="s">
        <v>3665</v>
      </c>
      <c r="D138" s="2327"/>
      <c r="E138" s="1799" t="s">
        <v>2352</v>
      </c>
      <c r="F138" s="63" t="s">
        <v>3386</v>
      </c>
      <c r="G138" s="52"/>
      <c r="H138" s="106"/>
      <c r="I138" s="54"/>
      <c r="J138" s="356" t="s">
        <v>1014</v>
      </c>
      <c r="K138" s="62">
        <v>9</v>
      </c>
    </row>
    <row r="139" spans="1:11" ht="12.75" customHeight="1">
      <c r="A139" s="2145" t="s">
        <v>1893</v>
      </c>
      <c r="B139" s="1758" t="s">
        <v>1541</v>
      </c>
      <c r="C139" s="2311"/>
      <c r="D139" s="2325"/>
      <c r="E139" s="2131"/>
      <c r="F139" s="289"/>
      <c r="G139" s="21"/>
      <c r="H139" s="161"/>
      <c r="I139" s="161"/>
      <c r="J139" s="112" t="s">
        <v>1014</v>
      </c>
      <c r="K139" s="908"/>
    </row>
    <row r="140" spans="1:11" ht="12.75" customHeight="1">
      <c r="A140" s="2133"/>
      <c r="B140" s="1759" t="s">
        <v>788</v>
      </c>
      <c r="C140" s="2310" t="s">
        <v>3639</v>
      </c>
      <c r="D140" s="2327"/>
      <c r="E140" s="1799" t="s">
        <v>624</v>
      </c>
      <c r="F140" s="53" t="s">
        <v>2116</v>
      </c>
      <c r="G140" s="107" t="s">
        <v>701</v>
      </c>
      <c r="H140" s="106"/>
      <c r="I140" s="54"/>
      <c r="J140" s="356" t="s">
        <v>1004</v>
      </c>
      <c r="K140" s="62">
        <v>8</v>
      </c>
    </row>
    <row r="141" spans="1:11" ht="12.75" customHeight="1">
      <c r="A141" s="2128" t="s">
        <v>420</v>
      </c>
      <c r="B141" s="2152"/>
      <c r="C141" s="2149"/>
      <c r="D141" s="1825"/>
      <c r="E141" s="2149"/>
      <c r="F141" s="2148"/>
      <c r="G141" s="2148"/>
      <c r="H141" s="56"/>
      <c r="I141" s="2148"/>
      <c r="J141" s="85" t="s">
        <v>1014</v>
      </c>
      <c r="K141" s="877"/>
    </row>
    <row r="142" spans="1:11" ht="12.75" customHeight="1">
      <c r="A142" s="2128" t="s">
        <v>2388</v>
      </c>
      <c r="B142" s="2152"/>
      <c r="C142" s="2149"/>
      <c r="D142" s="1825"/>
      <c r="E142" s="2149"/>
      <c r="F142" s="2148"/>
      <c r="G142" s="85"/>
      <c r="H142" s="56"/>
      <c r="I142" s="85"/>
      <c r="J142" s="787" t="s">
        <v>1014</v>
      </c>
      <c r="K142" s="787"/>
    </row>
    <row r="143" spans="1:11" ht="12.75" customHeight="1">
      <c r="A143" s="2129" t="s">
        <v>1594</v>
      </c>
      <c r="B143" s="1150" t="s">
        <v>1638</v>
      </c>
      <c r="C143" s="2131"/>
      <c r="D143" s="1818"/>
      <c r="E143" s="2131"/>
      <c r="F143" s="1573"/>
      <c r="G143" s="20"/>
      <c r="H143" s="21"/>
      <c r="I143" s="2131"/>
      <c r="J143" s="1574" t="s">
        <v>1014</v>
      </c>
      <c r="K143" s="1148"/>
    </row>
    <row r="144" spans="1:11" ht="12.75" customHeight="1">
      <c r="A144" s="2133"/>
      <c r="B144" s="2150" t="s">
        <v>2009</v>
      </c>
      <c r="C144" s="2206" t="s">
        <v>3754</v>
      </c>
      <c r="D144" s="2268" t="s">
        <v>3538</v>
      </c>
      <c r="E144" s="67" t="s">
        <v>2352</v>
      </c>
      <c r="F144" s="1575" t="s">
        <v>1763</v>
      </c>
      <c r="G144" s="301" t="s">
        <v>1617</v>
      </c>
      <c r="H144" s="1575" t="s">
        <v>2116</v>
      </c>
      <c r="I144" s="301" t="s">
        <v>1617</v>
      </c>
      <c r="J144" s="358" t="s">
        <v>783</v>
      </c>
      <c r="K144" s="886">
        <v>1</v>
      </c>
    </row>
    <row r="145" spans="1:11" ht="12.75" customHeight="1">
      <c r="A145" s="2129" t="s">
        <v>421</v>
      </c>
      <c r="B145" s="298" t="s">
        <v>735</v>
      </c>
      <c r="C145" s="2207"/>
      <c r="D145" s="2208"/>
      <c r="E145" s="2131"/>
      <c r="F145" s="289"/>
      <c r="G145" s="21"/>
      <c r="H145" s="21"/>
      <c r="I145" s="21"/>
      <c r="J145" s="2131" t="s">
        <v>1014</v>
      </c>
      <c r="K145" s="855"/>
    </row>
    <row r="146" spans="1:11" ht="12.75" customHeight="1">
      <c r="A146" s="2140"/>
      <c r="B146" s="298" t="s">
        <v>2545</v>
      </c>
      <c r="C146" s="2214"/>
      <c r="D146" s="2215"/>
      <c r="E146" s="20"/>
      <c r="F146" s="1652"/>
      <c r="G146" s="20"/>
      <c r="H146" s="21"/>
      <c r="I146" s="2131"/>
      <c r="J146" s="138" t="s">
        <v>1014</v>
      </c>
      <c r="K146" s="103"/>
    </row>
    <row r="147" spans="1:11" ht="12.75" customHeight="1">
      <c r="A147" s="2133"/>
      <c r="B147" s="299" t="s">
        <v>788</v>
      </c>
      <c r="C147" s="2213" t="s">
        <v>3418</v>
      </c>
      <c r="D147" s="2216"/>
      <c r="E147" s="1996" t="s">
        <v>624</v>
      </c>
      <c r="F147" s="2548" t="s">
        <v>1736</v>
      </c>
      <c r="G147" s="2517" t="s">
        <v>1620</v>
      </c>
      <c r="H147" s="29"/>
      <c r="I147" s="97"/>
      <c r="J147" s="30">
        <v>32</v>
      </c>
      <c r="K147" s="32">
        <v>19</v>
      </c>
    </row>
    <row r="148" spans="1:11" ht="12.75" customHeight="1">
      <c r="A148" s="2133"/>
      <c r="B148" s="770" t="s">
        <v>2009</v>
      </c>
      <c r="C148" s="2217" t="s">
        <v>1169</v>
      </c>
      <c r="D148" s="2210" t="s">
        <v>1264</v>
      </c>
      <c r="E148" s="297" t="s">
        <v>322</v>
      </c>
      <c r="F148" s="98" t="s">
        <v>2189</v>
      </c>
      <c r="G148" s="1860" t="s">
        <v>1634</v>
      </c>
      <c r="H148" s="29"/>
      <c r="I148" s="97"/>
      <c r="J148" s="30">
        <v>32</v>
      </c>
      <c r="K148" s="32">
        <v>19</v>
      </c>
    </row>
    <row r="149" spans="1:11" ht="12.75" customHeight="1">
      <c r="A149" s="2129" t="s">
        <v>364</v>
      </c>
      <c r="B149" s="298" t="s">
        <v>817</v>
      </c>
      <c r="C149" s="2218"/>
      <c r="D149" s="2219"/>
      <c r="E149" s="20"/>
      <c r="F149" s="1652"/>
      <c r="G149" s="1573"/>
      <c r="H149" s="21"/>
      <c r="I149" s="21"/>
      <c r="J149" s="2131" t="s">
        <v>1014</v>
      </c>
      <c r="K149" s="855"/>
    </row>
    <row r="150" spans="1:11" ht="12.75" customHeight="1">
      <c r="A150" s="2133"/>
      <c r="B150" s="891" t="s">
        <v>654</v>
      </c>
      <c r="C150" s="2221"/>
      <c r="D150" s="2222"/>
      <c r="E150" s="888"/>
      <c r="F150" s="1861"/>
      <c r="G150" s="1861"/>
      <c r="H150" s="115"/>
      <c r="I150" s="115"/>
      <c r="J150" s="138" t="s">
        <v>1014</v>
      </c>
      <c r="K150" s="103"/>
    </row>
    <row r="151" spans="1:11" ht="12.75" customHeight="1">
      <c r="A151" s="2133"/>
      <c r="B151" s="860" t="s">
        <v>788</v>
      </c>
      <c r="C151" s="2223" t="s">
        <v>374</v>
      </c>
      <c r="D151" s="2216"/>
      <c r="E151" s="1996" t="s">
        <v>624</v>
      </c>
      <c r="F151" s="2045" t="s">
        <v>690</v>
      </c>
      <c r="G151" s="2517" t="s">
        <v>1631</v>
      </c>
      <c r="H151" s="43"/>
      <c r="I151" s="105"/>
      <c r="J151" s="1784">
        <v>104</v>
      </c>
      <c r="K151" s="32">
        <v>68</v>
      </c>
    </row>
    <row r="152" spans="1:11" ht="12.75" customHeight="1">
      <c r="A152" s="2133"/>
      <c r="B152" s="860" t="s">
        <v>2009</v>
      </c>
      <c r="C152" s="2518" t="s">
        <v>3144</v>
      </c>
      <c r="D152" s="2450" t="s">
        <v>2829</v>
      </c>
      <c r="E152" s="2442" t="s">
        <v>322</v>
      </c>
      <c r="F152" s="2519" t="s">
        <v>2371</v>
      </c>
      <c r="G152" s="2549" t="s">
        <v>1636</v>
      </c>
      <c r="H152" s="2435"/>
      <c r="I152" s="2436"/>
      <c r="J152" s="2550">
        <v>35</v>
      </c>
      <c r="K152" s="2510">
        <v>34</v>
      </c>
    </row>
    <row r="153" spans="1:11" ht="12.75" customHeight="1">
      <c r="A153" s="2133"/>
      <c r="B153" s="860" t="s">
        <v>2010</v>
      </c>
      <c r="C153" s="2527" t="s">
        <v>3144</v>
      </c>
      <c r="D153" s="2268" t="s">
        <v>2829</v>
      </c>
      <c r="E153" s="67" t="s">
        <v>322</v>
      </c>
      <c r="F153" s="2520" t="s">
        <v>2370</v>
      </c>
      <c r="G153" s="2521" t="s">
        <v>1636</v>
      </c>
      <c r="H153" s="137"/>
      <c r="I153" s="2147"/>
      <c r="J153" s="2551">
        <v>35</v>
      </c>
      <c r="K153" s="886">
        <v>34</v>
      </c>
    </row>
    <row r="154" spans="1:11" ht="12.75" customHeight="1">
      <c r="A154" s="2129" t="s">
        <v>1801</v>
      </c>
      <c r="B154" s="298" t="s">
        <v>1878</v>
      </c>
      <c r="C154" s="2218"/>
      <c r="D154" s="2219"/>
      <c r="E154" s="20"/>
      <c r="F154" s="1652"/>
      <c r="G154" s="1573"/>
      <c r="H154" s="21"/>
      <c r="I154" s="21"/>
      <c r="J154" s="2131" t="s">
        <v>1014</v>
      </c>
      <c r="K154" s="855"/>
    </row>
    <row r="155" spans="1:11" ht="12.75" customHeight="1">
      <c r="A155" s="2133"/>
      <c r="B155" s="891" t="s">
        <v>2096</v>
      </c>
      <c r="C155" s="2221"/>
      <c r="D155" s="2222"/>
      <c r="E155" s="888"/>
      <c r="F155" s="1861"/>
      <c r="G155" s="1861"/>
      <c r="H155" s="115"/>
      <c r="I155" s="115"/>
      <c r="J155" s="138" t="s">
        <v>1014</v>
      </c>
      <c r="K155" s="103"/>
    </row>
    <row r="156" spans="1:11" ht="12.75" customHeight="1">
      <c r="A156" s="2133"/>
      <c r="B156" s="860" t="s">
        <v>788</v>
      </c>
      <c r="C156" s="2226" t="s">
        <v>3420</v>
      </c>
      <c r="D156" s="2216"/>
      <c r="E156" s="1996" t="s">
        <v>624</v>
      </c>
      <c r="F156" s="2045" t="s">
        <v>2116</v>
      </c>
      <c r="G156" s="1860" t="s">
        <v>1630</v>
      </c>
      <c r="H156" s="43"/>
      <c r="I156" s="105"/>
      <c r="J156" s="30">
        <v>25</v>
      </c>
      <c r="K156" s="32">
        <v>25</v>
      </c>
    </row>
    <row r="157" spans="1:11" ht="12.75" customHeight="1">
      <c r="A157" s="2133"/>
      <c r="B157" s="299" t="s">
        <v>790</v>
      </c>
      <c r="C157" s="2213" t="s">
        <v>2570</v>
      </c>
      <c r="D157" s="2210"/>
      <c r="E157" s="27" t="s">
        <v>2981</v>
      </c>
      <c r="F157" s="29"/>
      <c r="G157" s="97"/>
      <c r="H157" s="29"/>
      <c r="I157" s="105"/>
      <c r="J157" s="30" t="s">
        <v>1014</v>
      </c>
      <c r="K157" s="32">
        <v>0</v>
      </c>
    </row>
    <row r="158" spans="1:11" ht="12.75" customHeight="1">
      <c r="A158" s="2133"/>
      <c r="B158" s="860" t="s">
        <v>2009</v>
      </c>
      <c r="C158" s="2227" t="s">
        <v>734</v>
      </c>
      <c r="D158" s="2224" t="s">
        <v>2829</v>
      </c>
      <c r="E158" s="1799" t="s">
        <v>322</v>
      </c>
      <c r="F158" s="106" t="s">
        <v>1404</v>
      </c>
      <c r="G158" s="365" t="s">
        <v>1617</v>
      </c>
      <c r="H158" s="53"/>
      <c r="I158" s="107"/>
      <c r="J158" s="1799" t="s">
        <v>783</v>
      </c>
      <c r="K158" s="109">
        <v>24</v>
      </c>
    </row>
    <row r="159" spans="1:11" ht="12.75" customHeight="1">
      <c r="A159" s="2145" t="s">
        <v>1192</v>
      </c>
      <c r="B159" s="298" t="s">
        <v>1731</v>
      </c>
      <c r="C159" s="2235"/>
      <c r="D159" s="2229"/>
      <c r="E159" s="2142"/>
      <c r="F159" s="104"/>
      <c r="G159" s="2142"/>
      <c r="H159" s="104"/>
      <c r="I159" s="2142"/>
      <c r="J159" s="354" t="s">
        <v>1014</v>
      </c>
      <c r="K159" s="851"/>
    </row>
    <row r="160" spans="1:11" ht="12.75" customHeight="1">
      <c r="A160" s="2133"/>
      <c r="B160" s="117" t="s">
        <v>2108</v>
      </c>
      <c r="C160" s="2235"/>
      <c r="D160" s="2238"/>
      <c r="E160" s="2142"/>
      <c r="F160" s="104"/>
      <c r="G160" s="2142"/>
      <c r="H160" s="104"/>
      <c r="I160" s="2142"/>
      <c r="J160" s="354" t="s">
        <v>1014</v>
      </c>
      <c r="K160" s="851"/>
    </row>
    <row r="161" spans="1:11" ht="12.75" customHeight="1">
      <c r="A161" s="2133"/>
      <c r="B161" s="36" t="s">
        <v>790</v>
      </c>
      <c r="C161" s="2236" t="s">
        <v>2570</v>
      </c>
      <c r="D161" s="2224"/>
      <c r="E161" s="1799" t="s">
        <v>2981</v>
      </c>
      <c r="F161" s="53"/>
      <c r="G161" s="107"/>
      <c r="H161" s="53"/>
      <c r="I161" s="107"/>
      <c r="J161" s="356" t="s">
        <v>1014</v>
      </c>
      <c r="K161" s="853">
        <v>0</v>
      </c>
    </row>
    <row r="162" spans="1:11" ht="12.75" customHeight="1">
      <c r="A162" s="2489" t="s">
        <v>1249</v>
      </c>
      <c r="B162" s="2490"/>
      <c r="C162" s="2491"/>
      <c r="D162" s="305"/>
      <c r="E162" s="2491"/>
      <c r="F162" s="2492"/>
      <c r="G162" s="2492"/>
      <c r="H162" s="2493"/>
      <c r="I162" s="2492"/>
      <c r="J162" s="2494" t="s">
        <v>1014</v>
      </c>
      <c r="K162" s="2495"/>
    </row>
    <row r="163" spans="1:11" ht="12.75" customHeight="1">
      <c r="A163" s="2128" t="s">
        <v>2388</v>
      </c>
      <c r="B163" s="2152"/>
      <c r="C163" s="2149"/>
      <c r="D163" s="1825"/>
      <c r="E163" s="2149"/>
      <c r="F163" s="2148"/>
      <c r="G163" s="85"/>
      <c r="H163" s="56"/>
      <c r="I163" s="85"/>
      <c r="J163" s="787" t="s">
        <v>1014</v>
      </c>
      <c r="K163" s="787"/>
    </row>
    <row r="164" spans="1:11" ht="12.75" customHeight="1">
      <c r="A164" s="2129" t="s">
        <v>1250</v>
      </c>
      <c r="B164" s="2130" t="s">
        <v>666</v>
      </c>
      <c r="C164" s="2141"/>
      <c r="D164" s="1818"/>
      <c r="E164" s="2131"/>
      <c r="F164" s="289"/>
      <c r="G164" s="21"/>
      <c r="H164" s="21"/>
      <c r="I164" s="21"/>
      <c r="J164" s="2131" t="s">
        <v>1014</v>
      </c>
      <c r="K164" s="855"/>
    </row>
    <row r="165" spans="1:11" ht="12.75" customHeight="1">
      <c r="A165" s="2140"/>
      <c r="B165" s="292" t="s">
        <v>2809</v>
      </c>
      <c r="C165" s="1877"/>
      <c r="D165" s="1847"/>
      <c r="E165" s="2142"/>
      <c r="F165" s="294"/>
      <c r="G165" s="2142"/>
      <c r="H165" s="104"/>
      <c r="I165" s="2142"/>
      <c r="J165" s="138" t="s">
        <v>1014</v>
      </c>
      <c r="K165" s="103"/>
    </row>
    <row r="166" spans="1:11" ht="12.75" customHeight="1">
      <c r="A166" s="2133"/>
      <c r="B166" s="24" t="s">
        <v>788</v>
      </c>
      <c r="C166" s="2093" t="s">
        <v>3170</v>
      </c>
      <c r="D166" s="1848"/>
      <c r="E166" s="1813" t="s">
        <v>624</v>
      </c>
      <c r="F166" s="70" t="s">
        <v>397</v>
      </c>
      <c r="G166" s="97" t="s">
        <v>701</v>
      </c>
      <c r="H166" s="895"/>
      <c r="I166" s="88"/>
      <c r="J166" s="30" t="s">
        <v>1004</v>
      </c>
      <c r="K166" s="32">
        <v>17</v>
      </c>
    </row>
    <row r="167" spans="1:11" ht="12.75" customHeight="1">
      <c r="A167" s="2133"/>
      <c r="B167" s="24" t="s">
        <v>790</v>
      </c>
      <c r="C167" s="2092" t="s">
        <v>2570</v>
      </c>
      <c r="D167" s="1844"/>
      <c r="E167" s="27" t="s">
        <v>2981</v>
      </c>
      <c r="F167" s="29"/>
      <c r="G167" s="97"/>
      <c r="H167" s="29"/>
      <c r="I167" s="105"/>
      <c r="J167" s="30" t="s">
        <v>1014</v>
      </c>
      <c r="K167" s="32">
        <v>0</v>
      </c>
    </row>
    <row r="168" spans="1:11" ht="12.75" customHeight="1">
      <c r="A168" s="2133"/>
      <c r="B168" s="2147" t="s">
        <v>2009</v>
      </c>
      <c r="C168" s="2094" t="s">
        <v>888</v>
      </c>
      <c r="D168" s="1846" t="s">
        <v>3217</v>
      </c>
      <c r="E168" s="1799" t="s">
        <v>322</v>
      </c>
      <c r="F168" s="1727" t="s">
        <v>2196</v>
      </c>
      <c r="G168" s="97" t="s">
        <v>1630</v>
      </c>
      <c r="H168" s="1216" t="s">
        <v>1390</v>
      </c>
      <c r="I168" s="97" t="s">
        <v>701</v>
      </c>
      <c r="J168" s="30">
        <v>25</v>
      </c>
      <c r="K168" s="32">
        <v>17</v>
      </c>
    </row>
    <row r="169" spans="1:11" ht="12.75" customHeight="1">
      <c r="A169" s="2129" t="s">
        <v>2804</v>
      </c>
      <c r="B169" s="2130" t="s">
        <v>2805</v>
      </c>
      <c r="C169" s="1877"/>
      <c r="D169" s="1849"/>
      <c r="E169" s="2131"/>
      <c r="F169" s="289"/>
      <c r="G169" s="21"/>
      <c r="H169" s="21"/>
      <c r="I169" s="21"/>
      <c r="J169" s="2131" t="s">
        <v>1014</v>
      </c>
      <c r="K169" s="855"/>
    </row>
    <row r="170" spans="1:11" ht="12.75" customHeight="1">
      <c r="A170" s="2140"/>
      <c r="B170" s="2144" t="s">
        <v>2393</v>
      </c>
      <c r="C170" s="1878"/>
      <c r="D170" s="1847"/>
      <c r="E170" s="2142"/>
      <c r="F170" s="294"/>
      <c r="G170" s="2142"/>
      <c r="H170" s="104"/>
      <c r="I170" s="2142"/>
      <c r="J170" s="138" t="s">
        <v>1014</v>
      </c>
      <c r="K170" s="103"/>
    </row>
    <row r="171" spans="1:11" ht="12.75" customHeight="1">
      <c r="A171" s="2133"/>
      <c r="B171" s="24" t="s">
        <v>790</v>
      </c>
      <c r="C171" s="2096" t="s">
        <v>2570</v>
      </c>
      <c r="D171" s="1844"/>
      <c r="E171" s="27" t="s">
        <v>2981</v>
      </c>
      <c r="F171" s="29"/>
      <c r="G171" s="97"/>
      <c r="H171" s="29"/>
      <c r="I171" s="105"/>
      <c r="J171" s="30" t="s">
        <v>1014</v>
      </c>
      <c r="K171" s="32">
        <v>1</v>
      </c>
    </row>
    <row r="172" spans="1:11" ht="12.75" customHeight="1">
      <c r="A172" s="2129" t="s">
        <v>447</v>
      </c>
      <c r="B172" s="2130" t="s">
        <v>448</v>
      </c>
      <c r="C172" s="1878"/>
      <c r="D172" s="1849"/>
      <c r="E172" s="2131"/>
      <c r="F172" s="289"/>
      <c r="G172" s="21"/>
      <c r="H172" s="21"/>
      <c r="I172" s="21"/>
      <c r="J172" s="2131" t="s">
        <v>1014</v>
      </c>
      <c r="K172" s="855"/>
    </row>
    <row r="173" spans="1:11" ht="12.75" customHeight="1">
      <c r="A173" s="2140"/>
      <c r="B173" s="2144" t="s">
        <v>2164</v>
      </c>
      <c r="C173" s="1879"/>
      <c r="D173" s="1847"/>
      <c r="E173" s="2142"/>
      <c r="F173" s="294"/>
      <c r="G173" s="2142"/>
      <c r="H173" s="104"/>
      <c r="I173" s="2142"/>
      <c r="J173" s="138" t="s">
        <v>1014</v>
      </c>
      <c r="K173" s="103"/>
    </row>
    <row r="174" spans="1:11" ht="12.75" customHeight="1">
      <c r="A174" s="2133"/>
      <c r="B174" s="24" t="s">
        <v>788</v>
      </c>
      <c r="C174" s="2097" t="s">
        <v>2163</v>
      </c>
      <c r="D174" s="1853" t="s">
        <v>2964</v>
      </c>
      <c r="E174" s="1813" t="s">
        <v>624</v>
      </c>
      <c r="F174" s="300" t="s">
        <v>550</v>
      </c>
      <c r="G174" s="97" t="s">
        <v>701</v>
      </c>
      <c r="H174" s="895"/>
      <c r="I174" s="88"/>
      <c r="J174" s="30" t="s">
        <v>1004</v>
      </c>
      <c r="K174" s="32">
        <v>28</v>
      </c>
    </row>
    <row r="175" spans="1:11" ht="12.75" customHeight="1">
      <c r="A175" s="2133"/>
      <c r="B175" s="24" t="s">
        <v>790</v>
      </c>
      <c r="C175" s="2092" t="s">
        <v>2570</v>
      </c>
      <c r="D175" s="1844"/>
      <c r="E175" s="27" t="s">
        <v>2981</v>
      </c>
      <c r="F175" s="29"/>
      <c r="G175" s="97"/>
      <c r="H175" s="29"/>
      <c r="I175" s="105"/>
      <c r="J175" s="30" t="s">
        <v>1014</v>
      </c>
      <c r="K175" s="32">
        <v>1</v>
      </c>
    </row>
    <row r="176" spans="1:11" ht="12.75" customHeight="1">
      <c r="A176" s="2133"/>
      <c r="B176" s="2147" t="s">
        <v>2009</v>
      </c>
      <c r="C176" s="2184" t="s">
        <v>2998</v>
      </c>
      <c r="D176" s="1853"/>
      <c r="E176" s="1799" t="s">
        <v>322</v>
      </c>
      <c r="F176" s="96" t="s">
        <v>1838</v>
      </c>
      <c r="G176" s="97" t="s">
        <v>701</v>
      </c>
      <c r="H176" s="895"/>
      <c r="I176" s="88"/>
      <c r="J176" s="1799" t="s">
        <v>1004</v>
      </c>
      <c r="K176" s="109">
        <v>28</v>
      </c>
    </row>
    <row r="177" spans="1:11" ht="12.75" customHeight="1">
      <c r="A177" s="2129" t="s">
        <v>2651</v>
      </c>
      <c r="B177" s="2130" t="s">
        <v>2652</v>
      </c>
      <c r="C177" s="1877"/>
      <c r="D177" s="1849"/>
      <c r="E177" s="2131"/>
      <c r="F177" s="21"/>
      <c r="G177" s="2131"/>
      <c r="H177" s="21"/>
      <c r="I177" s="2131"/>
      <c r="J177" s="22" t="s">
        <v>1014</v>
      </c>
      <c r="K177" s="867"/>
    </row>
    <row r="178" spans="1:11" ht="12.75" customHeight="1">
      <c r="A178" s="2140"/>
      <c r="B178" s="2144" t="s">
        <v>3369</v>
      </c>
      <c r="C178" s="1879"/>
      <c r="D178" s="1847"/>
      <c r="E178" s="2142"/>
      <c r="F178" s="294"/>
      <c r="G178" s="2142"/>
      <c r="H178" s="104"/>
      <c r="I178" s="2142"/>
      <c r="J178" s="138" t="s">
        <v>1014</v>
      </c>
      <c r="K178" s="103"/>
    </row>
    <row r="179" spans="1:11" ht="12.75" customHeight="1">
      <c r="A179" s="2133"/>
      <c r="B179" s="24" t="s">
        <v>788</v>
      </c>
      <c r="C179" s="2185" t="s">
        <v>3371</v>
      </c>
      <c r="D179" s="1853" t="s">
        <v>2964</v>
      </c>
      <c r="E179" s="1813" t="s">
        <v>624</v>
      </c>
      <c r="F179" s="2529" t="s">
        <v>2567</v>
      </c>
      <c r="G179" s="2500" t="s">
        <v>1635</v>
      </c>
      <c r="H179" s="895"/>
      <c r="I179" s="88"/>
      <c r="J179" s="30">
        <v>48</v>
      </c>
      <c r="K179" s="32">
        <v>42</v>
      </c>
    </row>
    <row r="180" spans="1:11" ht="12.75" customHeight="1">
      <c r="A180" s="2133"/>
      <c r="B180" s="24" t="s">
        <v>790</v>
      </c>
      <c r="C180" s="2092" t="s">
        <v>2570</v>
      </c>
      <c r="D180" s="1844"/>
      <c r="E180" s="27" t="s">
        <v>2981</v>
      </c>
      <c r="F180" s="2267"/>
      <c r="G180" s="97"/>
      <c r="H180" s="29"/>
      <c r="I180" s="105"/>
      <c r="J180" s="30" t="s">
        <v>1014</v>
      </c>
      <c r="K180" s="32">
        <v>0</v>
      </c>
    </row>
    <row r="181" spans="1:11" ht="12.75" customHeight="1">
      <c r="A181" s="2133"/>
      <c r="B181" s="2147" t="s">
        <v>2009</v>
      </c>
      <c r="C181" s="2183" t="s">
        <v>3371</v>
      </c>
      <c r="D181" s="1853"/>
      <c r="E181" s="1799" t="s">
        <v>322</v>
      </c>
      <c r="F181" s="2530" t="s">
        <v>939</v>
      </c>
      <c r="G181" s="2403" t="s">
        <v>1642</v>
      </c>
      <c r="H181" s="2531" t="s">
        <v>397</v>
      </c>
      <c r="I181" s="2403" t="s">
        <v>1642</v>
      </c>
      <c r="J181" s="1799">
        <v>45</v>
      </c>
      <c r="K181" s="109">
        <v>42</v>
      </c>
    </row>
    <row r="182" spans="1:11" ht="12.75" customHeight="1">
      <c r="A182" s="2129" t="s">
        <v>975</v>
      </c>
      <c r="B182" s="2130" t="s">
        <v>976</v>
      </c>
      <c r="C182" s="1879"/>
      <c r="D182" s="1849"/>
      <c r="E182" s="2131"/>
      <c r="F182" s="21"/>
      <c r="G182" s="2131"/>
      <c r="H182" s="21"/>
      <c r="I182" s="2131"/>
      <c r="J182" s="22" t="s">
        <v>1014</v>
      </c>
      <c r="K182" s="867"/>
    </row>
    <row r="183" spans="1:11" ht="12.75" customHeight="1">
      <c r="A183" s="2133"/>
      <c r="B183" s="2144" t="s">
        <v>1490</v>
      </c>
      <c r="C183" s="1879"/>
      <c r="D183" s="1852"/>
      <c r="E183" s="2131"/>
      <c r="F183" s="21"/>
      <c r="G183" s="2131"/>
      <c r="H183" s="133"/>
      <c r="I183" s="2131"/>
      <c r="J183" s="138" t="s">
        <v>1014</v>
      </c>
      <c r="K183" s="103"/>
    </row>
    <row r="184" spans="1:11" ht="12.75" customHeight="1">
      <c r="A184" s="2133"/>
      <c r="B184" s="24" t="s">
        <v>788</v>
      </c>
      <c r="C184" s="2097" t="s">
        <v>2045</v>
      </c>
      <c r="D184" s="1854" t="s">
        <v>1157</v>
      </c>
      <c r="E184" s="27" t="s">
        <v>624</v>
      </c>
      <c r="F184" s="29" t="s">
        <v>307</v>
      </c>
      <c r="G184" s="2403" t="s">
        <v>1636</v>
      </c>
      <c r="H184" s="29"/>
      <c r="I184" s="89"/>
      <c r="J184" s="30">
        <v>35</v>
      </c>
      <c r="K184" s="32">
        <v>40</v>
      </c>
    </row>
    <row r="185" spans="1:11" ht="12.75" customHeight="1">
      <c r="A185" s="2133"/>
      <c r="B185" s="2553" t="s">
        <v>2009</v>
      </c>
      <c r="C185" s="2588" t="s">
        <v>2045</v>
      </c>
      <c r="D185" s="2589" t="s">
        <v>224</v>
      </c>
      <c r="E185" s="2004" t="s">
        <v>322</v>
      </c>
      <c r="F185" s="2005" t="s">
        <v>1445</v>
      </c>
      <c r="G185" s="2006" t="s">
        <v>2659</v>
      </c>
      <c r="H185" s="2157"/>
      <c r="I185" s="2590"/>
      <c r="J185" s="2006">
        <v>36</v>
      </c>
      <c r="K185" s="2033">
        <v>21</v>
      </c>
    </row>
    <row r="186" spans="1:11" ht="12.75" customHeight="1">
      <c r="A186" s="2146"/>
      <c r="B186" s="2150" t="s">
        <v>2010</v>
      </c>
      <c r="C186" s="2587" t="s">
        <v>2045</v>
      </c>
      <c r="D186" s="2029" t="s">
        <v>224</v>
      </c>
      <c r="E186" s="67" t="s">
        <v>322</v>
      </c>
      <c r="F186" s="2503" t="s">
        <v>337</v>
      </c>
      <c r="G186" s="135" t="s">
        <v>2659</v>
      </c>
      <c r="H186" s="1336"/>
      <c r="I186" s="1523"/>
      <c r="J186" s="135">
        <v>36</v>
      </c>
      <c r="K186" s="102">
        <v>19</v>
      </c>
    </row>
    <row r="187" spans="1:11" ht="12.75" customHeight="1">
      <c r="A187" s="2128" t="s">
        <v>1316</v>
      </c>
      <c r="B187" s="2152"/>
      <c r="C187" s="1880"/>
      <c r="D187" s="1842"/>
      <c r="E187" s="2149"/>
      <c r="F187" s="2148"/>
      <c r="G187" s="85"/>
      <c r="H187" s="56"/>
      <c r="I187" s="85"/>
      <c r="J187" s="787" t="s">
        <v>1014</v>
      </c>
      <c r="K187" s="787"/>
    </row>
    <row r="188" spans="1:11" ht="12.75" customHeight="1">
      <c r="A188" s="157" t="s">
        <v>1988</v>
      </c>
      <c r="B188" s="158" t="s">
        <v>1990</v>
      </c>
      <c r="C188" s="1879"/>
      <c r="D188" s="1843"/>
      <c r="E188" s="114"/>
      <c r="F188" s="115"/>
      <c r="G188" s="161"/>
      <c r="H188" s="161"/>
      <c r="I188" s="161"/>
      <c r="J188" s="112" t="s">
        <v>1014</v>
      </c>
      <c r="K188" s="908"/>
    </row>
    <row r="189" spans="1:11" ht="12.75" customHeight="1">
      <c r="A189" s="2140"/>
      <c r="B189" s="2144" t="s">
        <v>1558</v>
      </c>
      <c r="C189" s="1877"/>
      <c r="D189" s="1852"/>
      <c r="E189" s="2131"/>
      <c r="F189" s="289"/>
      <c r="G189" s="2131"/>
      <c r="H189" s="21"/>
      <c r="I189" s="21"/>
      <c r="J189" s="2131" t="s">
        <v>1014</v>
      </c>
      <c r="K189" s="855"/>
    </row>
    <row r="190" spans="1:11" ht="12.75" customHeight="1">
      <c r="A190" s="2133"/>
      <c r="B190" s="24" t="s">
        <v>788</v>
      </c>
      <c r="C190" s="2103" t="s">
        <v>430</v>
      </c>
      <c r="D190" s="1848"/>
      <c r="E190" s="1813" t="s">
        <v>624</v>
      </c>
      <c r="F190" s="29" t="s">
        <v>1803</v>
      </c>
      <c r="G190" s="97" t="s">
        <v>701</v>
      </c>
      <c r="H190" s="29"/>
      <c r="I190" s="97"/>
      <c r="J190" s="30" t="s">
        <v>1004</v>
      </c>
      <c r="K190" s="32">
        <v>3</v>
      </c>
    </row>
    <row r="191" spans="1:11" ht="12.75" customHeight="1">
      <c r="A191" s="2133"/>
      <c r="B191" s="24" t="s">
        <v>790</v>
      </c>
      <c r="C191" s="1881" t="s">
        <v>2570</v>
      </c>
      <c r="D191" s="1855"/>
      <c r="E191" s="27" t="s">
        <v>2981</v>
      </c>
      <c r="F191" s="300"/>
      <c r="G191" s="2136"/>
      <c r="H191" s="104"/>
      <c r="I191" s="104"/>
      <c r="J191" s="2142" t="s">
        <v>1014</v>
      </c>
      <c r="K191" s="861"/>
    </row>
    <row r="192" spans="1:11" ht="12.75" customHeight="1">
      <c r="A192" s="2146"/>
      <c r="B192" s="2147" t="s">
        <v>2009</v>
      </c>
      <c r="C192" s="1882" t="s">
        <v>3173</v>
      </c>
      <c r="D192" s="2029" t="s">
        <v>3225</v>
      </c>
      <c r="E192" s="67" t="s">
        <v>322</v>
      </c>
      <c r="F192" s="2456" t="s">
        <v>2117</v>
      </c>
      <c r="G192" s="2421" t="s">
        <v>701</v>
      </c>
      <c r="H192" s="2420"/>
      <c r="I192" s="2421"/>
      <c r="J192" s="2427" t="s">
        <v>1004</v>
      </c>
      <c r="K192" s="2422">
        <v>3</v>
      </c>
    </row>
    <row r="193" spans="1:11" ht="12.75" customHeight="1">
      <c r="A193" s="157" t="s">
        <v>1989</v>
      </c>
      <c r="B193" s="158" t="s">
        <v>1991</v>
      </c>
      <c r="C193" s="1883"/>
      <c r="D193" s="1856"/>
      <c r="E193" s="114"/>
      <c r="F193" s="115"/>
      <c r="G193" s="161"/>
      <c r="H193" s="161"/>
      <c r="I193" s="161"/>
      <c r="J193" s="112" t="s">
        <v>1014</v>
      </c>
      <c r="K193" s="908"/>
    </row>
    <row r="194" spans="1:11" ht="12.75" customHeight="1">
      <c r="A194" s="2140"/>
      <c r="B194" s="2144" t="s">
        <v>1560</v>
      </c>
      <c r="C194" s="1877"/>
      <c r="D194" s="1852"/>
      <c r="E194" s="2131"/>
      <c r="F194" s="289"/>
      <c r="G194" s="2131"/>
      <c r="H194" s="161"/>
      <c r="I194" s="161"/>
      <c r="J194" s="112" t="s">
        <v>1014</v>
      </c>
      <c r="K194" s="908"/>
    </row>
    <row r="195" spans="1:11" ht="12.75" customHeight="1">
      <c r="A195" s="2133"/>
      <c r="B195" s="24" t="s">
        <v>788</v>
      </c>
      <c r="C195" s="2191" t="s">
        <v>3526</v>
      </c>
      <c r="D195" s="1848" t="s">
        <v>222</v>
      </c>
      <c r="E195" s="1813" t="s">
        <v>624</v>
      </c>
      <c r="F195" s="1786" t="s">
        <v>2837</v>
      </c>
      <c r="G195" s="97" t="s">
        <v>701</v>
      </c>
      <c r="H195" s="29"/>
      <c r="I195" s="97"/>
      <c r="J195" s="30" t="s">
        <v>1004</v>
      </c>
      <c r="K195" s="32">
        <v>5</v>
      </c>
    </row>
    <row r="196" spans="1:11" ht="12.75" customHeight="1">
      <c r="A196" s="2133"/>
      <c r="B196" s="24" t="s">
        <v>790</v>
      </c>
      <c r="C196" s="1985" t="s">
        <v>2570</v>
      </c>
      <c r="D196" s="1848"/>
      <c r="E196" s="27" t="s">
        <v>2981</v>
      </c>
      <c r="F196" s="29"/>
      <c r="G196" s="2136"/>
      <c r="H196" s="29"/>
      <c r="I196" s="97"/>
      <c r="J196" s="30" t="s">
        <v>1014</v>
      </c>
      <c r="K196" s="32">
        <v>0</v>
      </c>
    </row>
    <row r="197" spans="1:11" ht="12.75" customHeight="1">
      <c r="A197" s="157" t="s">
        <v>2178</v>
      </c>
      <c r="B197" s="158" t="s">
        <v>2176</v>
      </c>
      <c r="C197" s="1877"/>
      <c r="D197" s="1856"/>
      <c r="E197" s="114"/>
      <c r="F197" s="115"/>
      <c r="G197" s="161"/>
      <c r="H197" s="21"/>
      <c r="I197" s="21"/>
      <c r="J197" s="2131" t="s">
        <v>1014</v>
      </c>
      <c r="K197" s="855"/>
    </row>
    <row r="198" spans="1:11" ht="12.75" customHeight="1">
      <c r="A198" s="2133"/>
      <c r="B198" s="24" t="s">
        <v>788</v>
      </c>
      <c r="C198" s="2476" t="s">
        <v>3708</v>
      </c>
      <c r="D198" s="1850"/>
      <c r="E198" s="27" t="s">
        <v>624</v>
      </c>
      <c r="F198" s="29" t="s">
        <v>625</v>
      </c>
      <c r="G198" s="97" t="s">
        <v>701</v>
      </c>
      <c r="H198" s="29"/>
      <c r="I198" s="97"/>
      <c r="J198" s="30" t="s">
        <v>1004</v>
      </c>
      <c r="K198" s="32">
        <v>9</v>
      </c>
    </row>
    <row r="199" spans="1:11" ht="12.75" customHeight="1">
      <c r="A199" s="2133"/>
      <c r="B199" s="24" t="s">
        <v>2009</v>
      </c>
      <c r="C199" s="2483" t="s">
        <v>3136</v>
      </c>
      <c r="D199" s="1844" t="s">
        <v>3221</v>
      </c>
      <c r="E199" s="27" t="s">
        <v>322</v>
      </c>
      <c r="F199" s="300" t="s">
        <v>786</v>
      </c>
      <c r="G199" s="2147" t="s">
        <v>701</v>
      </c>
      <c r="H199" s="43"/>
      <c r="I199" s="105"/>
      <c r="J199" s="30" t="s">
        <v>1004</v>
      </c>
      <c r="K199" s="32">
        <v>9</v>
      </c>
    </row>
    <row r="200" spans="1:11" ht="12.75" customHeight="1">
      <c r="A200" s="2133"/>
      <c r="B200" s="24" t="s">
        <v>788</v>
      </c>
      <c r="C200" s="2103" t="s">
        <v>3200</v>
      </c>
      <c r="D200" s="1850" t="s">
        <v>1157</v>
      </c>
      <c r="E200" s="27" t="s">
        <v>624</v>
      </c>
      <c r="F200" s="300" t="s">
        <v>1877</v>
      </c>
      <c r="G200" s="97" t="s">
        <v>701</v>
      </c>
      <c r="H200" s="29"/>
      <c r="I200" s="97"/>
      <c r="J200" s="30" t="s">
        <v>1004</v>
      </c>
      <c r="K200" s="32">
        <v>10</v>
      </c>
    </row>
    <row r="201" spans="1:11" ht="12.75" customHeight="1">
      <c r="A201" s="2133"/>
      <c r="B201" s="24" t="s">
        <v>790</v>
      </c>
      <c r="C201" s="1881" t="s">
        <v>2570</v>
      </c>
      <c r="D201" s="1844"/>
      <c r="E201" s="27" t="s">
        <v>2981</v>
      </c>
      <c r="F201" s="300"/>
      <c r="G201" s="2136"/>
      <c r="H201" s="104"/>
      <c r="I201" s="104"/>
      <c r="J201" s="2142" t="s">
        <v>1014</v>
      </c>
      <c r="K201" s="861"/>
    </row>
    <row r="202" spans="1:11" ht="12.75" customHeight="1">
      <c r="A202" s="2133"/>
      <c r="B202" s="24" t="s">
        <v>2009</v>
      </c>
      <c r="C202" s="2105" t="s">
        <v>3250</v>
      </c>
      <c r="D202" s="1845"/>
      <c r="E202" s="27" t="s">
        <v>322</v>
      </c>
      <c r="F202" s="300" t="s">
        <v>2189</v>
      </c>
      <c r="G202" s="107" t="s">
        <v>701</v>
      </c>
      <c r="H202" s="29"/>
      <c r="I202" s="97"/>
      <c r="J202" s="30" t="s">
        <v>1004</v>
      </c>
      <c r="K202" s="32">
        <v>10</v>
      </c>
    </row>
    <row r="203" spans="1:11" ht="12.75" customHeight="1">
      <c r="A203" s="157" t="s">
        <v>1892</v>
      </c>
      <c r="B203" s="158" t="s">
        <v>1536</v>
      </c>
      <c r="C203" s="1877"/>
      <c r="D203" s="1477"/>
      <c r="E203" s="114"/>
      <c r="F203" s="892"/>
      <c r="G203" s="161"/>
      <c r="H203" s="21"/>
      <c r="I203" s="21"/>
      <c r="J203" s="2131" t="s">
        <v>1014</v>
      </c>
      <c r="K203" s="855"/>
    </row>
    <row r="204" spans="1:11" ht="12.75" customHeight="1">
      <c r="A204" s="2133"/>
      <c r="B204" s="24" t="s">
        <v>788</v>
      </c>
      <c r="C204" s="2103" t="s">
        <v>1477</v>
      </c>
      <c r="D204" s="1476" t="s">
        <v>578</v>
      </c>
      <c r="E204" s="27" t="s">
        <v>624</v>
      </c>
      <c r="F204" s="300" t="s">
        <v>1804</v>
      </c>
      <c r="G204" s="97" t="s">
        <v>701</v>
      </c>
      <c r="H204" s="29"/>
      <c r="I204" s="97"/>
      <c r="J204" s="27" t="s">
        <v>1004</v>
      </c>
      <c r="K204" s="32">
        <v>7</v>
      </c>
    </row>
    <row r="205" spans="1:11" ht="12.75" customHeight="1">
      <c r="A205" s="2133"/>
      <c r="B205" s="24" t="s">
        <v>790</v>
      </c>
      <c r="C205" s="1881" t="s">
        <v>2570</v>
      </c>
      <c r="D205" s="1475"/>
      <c r="E205" s="27" t="s">
        <v>2981</v>
      </c>
      <c r="F205" s="300"/>
      <c r="G205" s="2136"/>
      <c r="H205" s="104"/>
      <c r="I205" s="104"/>
      <c r="J205" s="2142" t="s">
        <v>1014</v>
      </c>
      <c r="K205" s="32">
        <v>0</v>
      </c>
    </row>
    <row r="206" spans="1:11" ht="12.75" customHeight="1">
      <c r="A206" s="2146"/>
      <c r="B206" s="50" t="s">
        <v>2009</v>
      </c>
      <c r="C206" s="2188" t="s">
        <v>1477</v>
      </c>
      <c r="D206" s="1578"/>
      <c r="E206" s="1799" t="s">
        <v>322</v>
      </c>
      <c r="F206" s="769" t="s">
        <v>1655</v>
      </c>
      <c r="G206" s="107" t="s">
        <v>701</v>
      </c>
      <c r="H206" s="53"/>
      <c r="I206" s="107"/>
      <c r="J206" s="54" t="s">
        <v>1004</v>
      </c>
      <c r="K206" s="62">
        <v>7</v>
      </c>
    </row>
    <row r="207" spans="1:11" ht="12.75" customHeight="1">
      <c r="A207" s="2128" t="s">
        <v>2440</v>
      </c>
      <c r="B207" s="2152"/>
      <c r="C207" s="2149"/>
      <c r="D207" s="1825"/>
      <c r="E207" s="2149"/>
      <c r="F207" s="2148"/>
      <c r="G207" s="2148"/>
      <c r="H207" s="56"/>
      <c r="I207" s="2148"/>
      <c r="J207" s="85" t="s">
        <v>1014</v>
      </c>
      <c r="K207" s="877"/>
    </row>
    <row r="208" spans="1:11" ht="12.75" customHeight="1">
      <c r="A208" s="2128" t="s">
        <v>2388</v>
      </c>
      <c r="B208" s="2152"/>
      <c r="C208" s="2149"/>
      <c r="D208" s="1825"/>
      <c r="E208" s="2149"/>
      <c r="F208" s="2148"/>
      <c r="G208" s="85"/>
      <c r="H208" s="56"/>
      <c r="I208" s="85"/>
      <c r="J208" s="787" t="s">
        <v>1014</v>
      </c>
      <c r="K208" s="787"/>
    </row>
    <row r="209" spans="1:11" ht="12.75" customHeight="1">
      <c r="A209" s="2129" t="s">
        <v>2441</v>
      </c>
      <c r="B209" s="2130" t="s">
        <v>2129</v>
      </c>
      <c r="C209" s="2141"/>
      <c r="D209" s="1818"/>
      <c r="E209" s="2131"/>
      <c r="F209" s="289"/>
      <c r="G209" s="21"/>
      <c r="H209" s="21"/>
      <c r="I209" s="21"/>
      <c r="J209" s="2131" t="s">
        <v>1014</v>
      </c>
      <c r="K209" s="855"/>
    </row>
    <row r="210" spans="1:11" ht="12.75" customHeight="1">
      <c r="A210" s="2133"/>
      <c r="B210" s="2144" t="s">
        <v>1128</v>
      </c>
      <c r="C210" s="2107"/>
      <c r="D210" s="1822"/>
      <c r="E210" s="2142"/>
      <c r="F210" s="294"/>
      <c r="G210" s="2142"/>
      <c r="H210" s="104"/>
      <c r="I210" s="2142"/>
      <c r="J210" s="138" t="s">
        <v>1014</v>
      </c>
      <c r="K210" s="103"/>
    </row>
    <row r="211" spans="1:11" ht="12.75" customHeight="1">
      <c r="A211" s="2133"/>
      <c r="B211" s="24" t="s">
        <v>788</v>
      </c>
      <c r="C211" s="2332" t="s">
        <v>2130</v>
      </c>
      <c r="D211" s="1821" t="s">
        <v>3533</v>
      </c>
      <c r="E211" s="1813" t="s">
        <v>624</v>
      </c>
      <c r="F211" s="2027" t="s">
        <v>1763</v>
      </c>
      <c r="G211" s="97" t="s">
        <v>1642</v>
      </c>
      <c r="H211" s="895"/>
      <c r="I211" s="88"/>
      <c r="J211" s="30">
        <v>45</v>
      </c>
      <c r="K211" s="32">
        <v>41</v>
      </c>
    </row>
    <row r="212" spans="1:11" ht="12.75" customHeight="1">
      <c r="A212" s="2133"/>
      <c r="B212" s="2147" t="s">
        <v>2009</v>
      </c>
      <c r="C212" s="2108" t="s">
        <v>3649</v>
      </c>
      <c r="D212" s="1976"/>
      <c r="E212" s="1799" t="s">
        <v>322</v>
      </c>
      <c r="F212" s="2005" t="s">
        <v>1840</v>
      </c>
      <c r="G212" s="2403" t="s">
        <v>1642</v>
      </c>
      <c r="H212" s="895"/>
      <c r="I212" s="88"/>
      <c r="J212" s="1784">
        <v>45</v>
      </c>
      <c r="K212" s="32">
        <v>41</v>
      </c>
    </row>
    <row r="213" spans="1:11" ht="12.75" customHeight="1">
      <c r="A213" s="2129" t="s">
        <v>2323</v>
      </c>
      <c r="B213" s="2130" t="s">
        <v>1307</v>
      </c>
      <c r="C213" s="2107"/>
      <c r="D213" s="1818"/>
      <c r="E213" s="2131"/>
      <c r="F213" s="289"/>
      <c r="G213" s="21"/>
      <c r="H213" s="21"/>
      <c r="I213" s="21"/>
      <c r="J213" s="22" t="s">
        <v>1014</v>
      </c>
      <c r="K213" s="867"/>
    </row>
    <row r="214" spans="1:11" ht="12.75" customHeight="1">
      <c r="A214" s="2133"/>
      <c r="B214" s="2144" t="s">
        <v>2154</v>
      </c>
      <c r="C214" s="2107"/>
      <c r="D214" s="1822"/>
      <c r="E214" s="2142"/>
      <c r="F214" s="104"/>
      <c r="G214" s="2142"/>
      <c r="H214" s="1059"/>
      <c r="I214" s="2142"/>
      <c r="J214" s="138" t="s">
        <v>1014</v>
      </c>
      <c r="K214" s="103"/>
    </row>
    <row r="215" spans="1:11" ht="12.75" customHeight="1">
      <c r="A215" s="2133"/>
      <c r="B215" s="24" t="s">
        <v>790</v>
      </c>
      <c r="C215" s="2108" t="s">
        <v>2570</v>
      </c>
      <c r="D215" s="1821"/>
      <c r="E215" s="27" t="s">
        <v>2981</v>
      </c>
      <c r="F215" s="2005"/>
      <c r="G215" s="97"/>
      <c r="H215" s="29"/>
      <c r="I215" s="105"/>
      <c r="J215" s="30" t="s">
        <v>1014</v>
      </c>
      <c r="K215" s="32">
        <v>0</v>
      </c>
    </row>
    <row r="216" spans="1:11" ht="12.75" customHeight="1">
      <c r="A216" s="2129" t="s">
        <v>893</v>
      </c>
      <c r="B216" s="2130" t="s">
        <v>2915</v>
      </c>
      <c r="C216" s="2107"/>
      <c r="D216" s="1818"/>
      <c r="E216" s="2131"/>
      <c r="F216" s="289"/>
      <c r="G216" s="21"/>
      <c r="H216" s="21"/>
      <c r="I216" s="21"/>
      <c r="J216" s="22" t="s">
        <v>1014</v>
      </c>
      <c r="K216" s="867"/>
    </row>
    <row r="217" spans="1:11" ht="12.75" customHeight="1">
      <c r="A217" s="2133"/>
      <c r="B217" s="897" t="s">
        <v>2722</v>
      </c>
      <c r="C217" s="2331"/>
      <c r="D217" s="1822"/>
      <c r="E217" s="2142"/>
      <c r="F217" s="294"/>
      <c r="G217" s="2142"/>
      <c r="H217" s="104"/>
      <c r="I217" s="2142"/>
      <c r="J217" s="138" t="s">
        <v>1014</v>
      </c>
      <c r="K217" s="103"/>
    </row>
    <row r="218" spans="1:11" ht="12.75" customHeight="1">
      <c r="A218" s="2133"/>
      <c r="B218" s="24" t="s">
        <v>788</v>
      </c>
      <c r="C218" s="2108" t="s">
        <v>3585</v>
      </c>
      <c r="D218" s="2201" t="s">
        <v>218</v>
      </c>
      <c r="E218" s="1813" t="s">
        <v>624</v>
      </c>
      <c r="F218" s="2056" t="s">
        <v>2047</v>
      </c>
      <c r="G218" s="2514" t="s">
        <v>1631</v>
      </c>
      <c r="H218" s="29"/>
      <c r="I218" s="88"/>
      <c r="J218" s="30">
        <v>104</v>
      </c>
      <c r="K218" s="32">
        <v>87</v>
      </c>
    </row>
    <row r="219" spans="1:11" ht="12.75" customHeight="1">
      <c r="A219" s="2129" t="s">
        <v>2572</v>
      </c>
      <c r="B219" s="2130" t="s">
        <v>1155</v>
      </c>
      <c r="C219" s="2107"/>
      <c r="D219" s="1818"/>
      <c r="E219" s="2131"/>
      <c r="F219" s="289"/>
      <c r="G219" s="21"/>
      <c r="H219" s="21"/>
      <c r="I219" s="21"/>
      <c r="J219" s="22" t="s">
        <v>1014</v>
      </c>
      <c r="K219" s="867"/>
    </row>
    <row r="220" spans="1:11" ht="12.75" customHeight="1">
      <c r="A220" s="2133"/>
      <c r="B220" s="897" t="s">
        <v>2253</v>
      </c>
      <c r="C220" s="2331"/>
      <c r="D220" s="1822"/>
      <c r="E220" s="2142"/>
      <c r="F220" s="294"/>
      <c r="G220" s="2142"/>
      <c r="H220" s="104"/>
      <c r="I220" s="2142"/>
      <c r="J220" s="138" t="s">
        <v>1014</v>
      </c>
      <c r="K220" s="103"/>
    </row>
    <row r="221" spans="1:11" ht="12.75" customHeight="1">
      <c r="A221" s="2133"/>
      <c r="B221" s="24" t="s">
        <v>788</v>
      </c>
      <c r="C221" s="2109" t="s">
        <v>3434</v>
      </c>
      <c r="D221" s="2201" t="s">
        <v>2500</v>
      </c>
      <c r="E221" s="1813" t="s">
        <v>624</v>
      </c>
      <c r="F221" s="2515" t="s">
        <v>3715</v>
      </c>
      <c r="G221" s="2403" t="s">
        <v>1631</v>
      </c>
      <c r="H221" s="29"/>
      <c r="I221" s="88"/>
      <c r="J221" s="1799">
        <v>104</v>
      </c>
      <c r="K221" s="109">
        <v>74</v>
      </c>
    </row>
    <row r="222" spans="1:11" ht="12.75" customHeight="1">
      <c r="A222" s="2128" t="s">
        <v>1028</v>
      </c>
      <c r="B222" s="2152"/>
      <c r="C222" s="2149"/>
      <c r="D222" s="1825"/>
      <c r="E222" s="2149"/>
      <c r="F222" s="2148"/>
      <c r="G222" s="2148"/>
      <c r="H222" s="56"/>
      <c r="I222" s="2148"/>
      <c r="J222" s="85" t="s">
        <v>1014</v>
      </c>
      <c r="K222" s="877"/>
    </row>
    <row r="223" spans="1:11" ht="12.75" customHeight="1">
      <c r="A223" s="2128" t="s">
        <v>2388</v>
      </c>
      <c r="B223" s="2152"/>
      <c r="C223" s="2149"/>
      <c r="D223" s="1825"/>
      <c r="E223" s="2149"/>
      <c r="F223" s="2148"/>
      <c r="G223" s="85"/>
      <c r="H223" s="56"/>
      <c r="I223" s="85"/>
      <c r="J223" s="787" t="s">
        <v>1014</v>
      </c>
      <c r="K223" s="787"/>
    </row>
    <row r="224" spans="1:11" ht="12.75" customHeight="1">
      <c r="A224" s="2145" t="s">
        <v>2978</v>
      </c>
      <c r="B224" s="2144" t="s">
        <v>1918</v>
      </c>
      <c r="C224" s="2141"/>
      <c r="D224" s="1818"/>
      <c r="E224" s="2131"/>
      <c r="F224" s="289"/>
      <c r="G224" s="21"/>
      <c r="H224" s="21"/>
      <c r="I224" s="21"/>
      <c r="J224" s="2131" t="s">
        <v>1014</v>
      </c>
      <c r="K224" s="855"/>
    </row>
    <row r="225" spans="1:11" ht="12.75" customHeight="1">
      <c r="A225" s="2140"/>
      <c r="B225" s="292" t="s">
        <v>762</v>
      </c>
      <c r="C225" s="2278"/>
      <c r="D225" s="1822"/>
      <c r="E225" s="2142"/>
      <c r="F225" s="294"/>
      <c r="G225" s="2142"/>
      <c r="H225" s="104"/>
      <c r="I225" s="2142"/>
      <c r="J225" s="138" t="s">
        <v>1014</v>
      </c>
      <c r="K225" s="103"/>
    </row>
    <row r="226" spans="1:11" ht="12.75" customHeight="1">
      <c r="A226" s="2133"/>
      <c r="B226" s="24" t="s">
        <v>788</v>
      </c>
      <c r="C226" s="131" t="s">
        <v>1909</v>
      </c>
      <c r="D226" s="1814"/>
      <c r="E226" s="1813" t="s">
        <v>624</v>
      </c>
      <c r="F226" s="70" t="s">
        <v>397</v>
      </c>
      <c r="G226" s="2404" t="s">
        <v>1622</v>
      </c>
      <c r="H226" s="895"/>
      <c r="I226" s="88"/>
      <c r="J226" s="1784">
        <v>48</v>
      </c>
      <c r="K226" s="32">
        <v>54</v>
      </c>
    </row>
    <row r="227" spans="1:11" ht="12.75" customHeight="1">
      <c r="A227" s="2133"/>
      <c r="B227" s="24" t="s">
        <v>790</v>
      </c>
      <c r="C227" s="131" t="s">
        <v>1910</v>
      </c>
      <c r="D227" s="1821"/>
      <c r="E227" s="27" t="s">
        <v>2981</v>
      </c>
      <c r="F227" s="29"/>
      <c r="G227" s="97"/>
      <c r="H227" s="29"/>
      <c r="I227" s="105"/>
      <c r="J227" s="30" t="s">
        <v>1014</v>
      </c>
      <c r="K227" s="32">
        <v>0</v>
      </c>
    </row>
    <row r="228" spans="1:11" ht="12.75" customHeight="1">
      <c r="A228" s="2133"/>
      <c r="B228" s="2561" t="s">
        <v>2009</v>
      </c>
      <c r="C228" s="2562" t="s">
        <v>3117</v>
      </c>
      <c r="D228" s="2563" t="s">
        <v>2829</v>
      </c>
      <c r="E228" s="2564" t="s">
        <v>322</v>
      </c>
      <c r="F228" s="2565" t="s">
        <v>323</v>
      </c>
      <c r="G228" s="2566" t="s">
        <v>1637</v>
      </c>
      <c r="H228" s="2567"/>
      <c r="I228" s="2568"/>
      <c r="J228" s="2558">
        <v>32</v>
      </c>
      <c r="K228" s="2510">
        <v>29</v>
      </c>
    </row>
    <row r="229" spans="1:11" ht="12.75" customHeight="1">
      <c r="A229" s="2133"/>
      <c r="B229" s="2147" t="s">
        <v>2010</v>
      </c>
      <c r="C229" s="1522" t="s">
        <v>1014</v>
      </c>
      <c r="D229" s="772" t="s">
        <v>2829</v>
      </c>
      <c r="E229" s="67" t="s">
        <v>322</v>
      </c>
      <c r="F229" s="2569" t="s">
        <v>323</v>
      </c>
      <c r="G229" s="2516" t="s">
        <v>1630</v>
      </c>
      <c r="H229" s="2585"/>
      <c r="I229" s="1051"/>
      <c r="J229" s="2551">
        <v>25</v>
      </c>
      <c r="K229" s="886">
        <v>25</v>
      </c>
    </row>
    <row r="230" spans="1:11" ht="12.75" customHeight="1">
      <c r="A230" s="2128" t="s">
        <v>446</v>
      </c>
      <c r="B230" s="2152"/>
      <c r="C230" s="2149"/>
      <c r="D230" s="1825"/>
      <c r="E230" s="2149"/>
      <c r="F230" s="2148"/>
      <c r="G230" s="2148"/>
      <c r="H230" s="56"/>
      <c r="I230" s="2148"/>
      <c r="J230" s="85" t="s">
        <v>1014</v>
      </c>
      <c r="K230" s="877"/>
    </row>
    <row r="231" spans="1:11" ht="12.75" customHeight="1">
      <c r="A231" s="2128" t="s">
        <v>2388</v>
      </c>
      <c r="B231" s="2152"/>
      <c r="C231" s="2149"/>
      <c r="D231" s="1825"/>
      <c r="E231" s="2149"/>
      <c r="F231" s="2148"/>
      <c r="G231" s="85"/>
      <c r="H231" s="56"/>
      <c r="I231" s="85"/>
      <c r="J231" s="787" t="s">
        <v>1014</v>
      </c>
      <c r="K231" s="787"/>
    </row>
    <row r="232" spans="1:11" ht="12.75" customHeight="1">
      <c r="A232" s="2129" t="s">
        <v>809</v>
      </c>
      <c r="B232" s="2130" t="s">
        <v>2028</v>
      </c>
      <c r="C232" s="2141"/>
      <c r="D232" s="1818"/>
      <c r="E232" s="2131"/>
      <c r="F232" s="289"/>
      <c r="G232" s="21"/>
      <c r="H232" s="21"/>
      <c r="I232" s="21"/>
      <c r="J232" s="2131" t="s">
        <v>1014</v>
      </c>
      <c r="K232" s="855"/>
    </row>
    <row r="233" spans="1:11" ht="12.75" customHeight="1">
      <c r="A233" s="2140"/>
      <c r="B233" s="292" t="s">
        <v>2036</v>
      </c>
      <c r="C233" s="2488"/>
      <c r="D233" s="1822"/>
      <c r="E233" s="2142"/>
      <c r="F233" s="294"/>
      <c r="G233" s="2142"/>
      <c r="H233" s="104"/>
      <c r="I233" s="2142"/>
      <c r="J233" s="138" t="s">
        <v>1014</v>
      </c>
      <c r="K233" s="103"/>
    </row>
    <row r="234" spans="1:11" ht="12.75" customHeight="1">
      <c r="A234" s="2133"/>
      <c r="B234" s="24" t="s">
        <v>788</v>
      </c>
      <c r="C234" s="2051" t="s">
        <v>2426</v>
      </c>
      <c r="D234" s="1814"/>
      <c r="E234" s="1813" t="s">
        <v>624</v>
      </c>
      <c r="F234" s="70" t="s">
        <v>2887</v>
      </c>
      <c r="G234" s="97" t="s">
        <v>1641</v>
      </c>
      <c r="H234" s="895"/>
      <c r="I234" s="88"/>
      <c r="J234" s="30">
        <v>48</v>
      </c>
      <c r="K234" s="32">
        <v>41</v>
      </c>
    </row>
    <row r="235" spans="1:11" ht="12.75" customHeight="1">
      <c r="A235" s="2133"/>
      <c r="B235" s="24" t="s">
        <v>790</v>
      </c>
      <c r="C235" s="2135" t="s">
        <v>2570</v>
      </c>
      <c r="D235" s="1821"/>
      <c r="E235" s="27" t="s">
        <v>2981</v>
      </c>
      <c r="F235" s="29"/>
      <c r="G235" s="2136"/>
      <c r="H235" s="29"/>
      <c r="I235" s="105"/>
      <c r="J235" s="30" t="s">
        <v>1014</v>
      </c>
      <c r="K235" s="32">
        <v>0</v>
      </c>
    </row>
    <row r="236" spans="1:11" ht="12.75" customHeight="1">
      <c r="A236" s="2133"/>
      <c r="B236" s="61" t="s">
        <v>2009</v>
      </c>
      <c r="C236" s="2138" t="s">
        <v>2426</v>
      </c>
      <c r="D236" s="1824"/>
      <c r="E236" s="1799" t="s">
        <v>322</v>
      </c>
      <c r="F236" s="76" t="s">
        <v>1840</v>
      </c>
      <c r="G236" s="97" t="s">
        <v>1641</v>
      </c>
      <c r="H236" s="895"/>
      <c r="I236" s="54"/>
      <c r="J236" s="30">
        <v>48</v>
      </c>
      <c r="K236" s="32">
        <v>41</v>
      </c>
    </row>
    <row r="237" spans="1:11" ht="12.75" customHeight="1">
      <c r="A237" s="2129" t="s">
        <v>1653</v>
      </c>
      <c r="B237" s="2130" t="s">
        <v>1654</v>
      </c>
      <c r="C237" s="2488"/>
      <c r="D237" s="1818"/>
      <c r="E237" s="2131"/>
      <c r="F237" s="289"/>
      <c r="G237" s="21"/>
      <c r="H237" s="21"/>
      <c r="I237" s="21"/>
      <c r="J237" s="2131" t="s">
        <v>1014</v>
      </c>
      <c r="K237" s="855"/>
    </row>
    <row r="238" spans="1:11" ht="12.75" customHeight="1">
      <c r="A238" s="2140"/>
      <c r="B238" s="292" t="s">
        <v>1426</v>
      </c>
      <c r="C238" s="788"/>
      <c r="D238" s="1822"/>
      <c r="E238" s="2142"/>
      <c r="F238" s="294"/>
      <c r="G238" s="2142"/>
      <c r="H238" s="104"/>
      <c r="I238" s="2142"/>
      <c r="J238" s="138" t="s">
        <v>1014</v>
      </c>
      <c r="K238" s="103"/>
    </row>
    <row r="239" spans="1:11" ht="12.75" customHeight="1">
      <c r="A239" s="2133"/>
      <c r="B239" s="24" t="s">
        <v>788</v>
      </c>
      <c r="C239" s="2051" t="s">
        <v>2882</v>
      </c>
      <c r="D239" s="1814"/>
      <c r="E239" s="1813" t="s">
        <v>624</v>
      </c>
      <c r="F239" s="70" t="s">
        <v>397</v>
      </c>
      <c r="G239" s="2403" t="s">
        <v>2742</v>
      </c>
      <c r="H239" s="895"/>
      <c r="I239" s="88"/>
      <c r="J239" s="1784">
        <v>32</v>
      </c>
      <c r="K239" s="32">
        <v>35</v>
      </c>
    </row>
    <row r="240" spans="1:11" ht="12.75" customHeight="1">
      <c r="A240" s="2133"/>
      <c r="B240" s="24" t="s">
        <v>790</v>
      </c>
      <c r="C240" s="2009" t="s">
        <v>2570</v>
      </c>
      <c r="D240" s="1821"/>
      <c r="E240" s="27" t="s">
        <v>2981</v>
      </c>
      <c r="F240" s="29"/>
      <c r="G240" s="97"/>
      <c r="H240" s="29"/>
      <c r="I240" s="105"/>
      <c r="J240" s="30" t="s">
        <v>1014</v>
      </c>
      <c r="K240" s="32">
        <v>0</v>
      </c>
    </row>
    <row r="241" spans="1:11" ht="12.75" customHeight="1">
      <c r="A241" s="2133"/>
      <c r="B241" s="61" t="s">
        <v>2009</v>
      </c>
      <c r="C241" s="1823" t="s">
        <v>2676</v>
      </c>
      <c r="D241" s="1824"/>
      <c r="E241" s="1799" t="s">
        <v>322</v>
      </c>
      <c r="F241" s="76" t="s">
        <v>1454</v>
      </c>
      <c r="G241" s="2403" t="s">
        <v>2742</v>
      </c>
      <c r="H241" s="895"/>
      <c r="I241" s="54"/>
      <c r="J241" s="1784">
        <v>32</v>
      </c>
      <c r="K241" s="32">
        <v>35</v>
      </c>
    </row>
    <row r="242" spans="1:11" ht="12.75" customHeight="1">
      <c r="A242" s="14" t="s">
        <v>2596</v>
      </c>
      <c r="B242" s="2152"/>
      <c r="C242" s="2149"/>
      <c r="D242" s="1825"/>
      <c r="E242" s="2149"/>
      <c r="F242" s="2148"/>
      <c r="G242" s="2148"/>
      <c r="H242" s="56"/>
      <c r="I242" s="2148"/>
      <c r="J242" s="85" t="s">
        <v>1014</v>
      </c>
      <c r="K242" s="877"/>
    </row>
    <row r="243" spans="1:11" ht="12.75" customHeight="1">
      <c r="A243" s="2128" t="s">
        <v>2388</v>
      </c>
      <c r="B243" s="2152"/>
      <c r="C243" s="2149"/>
      <c r="D243" s="1825"/>
      <c r="E243" s="2149"/>
      <c r="F243" s="2148"/>
      <c r="G243" s="85"/>
      <c r="H243" s="56"/>
      <c r="I243" s="85"/>
      <c r="J243" s="787" t="s">
        <v>1014</v>
      </c>
      <c r="K243" s="787"/>
    </row>
    <row r="244" spans="1:11" ht="12.75" customHeight="1">
      <c r="A244" s="2129" t="s">
        <v>2027</v>
      </c>
      <c r="B244" s="2130" t="s">
        <v>1675</v>
      </c>
      <c r="C244" s="2141"/>
      <c r="D244" s="1818"/>
      <c r="E244" s="2131"/>
      <c r="F244" s="289"/>
      <c r="G244" s="21"/>
      <c r="H244" s="21"/>
      <c r="I244" s="21"/>
      <c r="J244" s="2131" t="s">
        <v>1014</v>
      </c>
      <c r="K244" s="855"/>
    </row>
    <row r="245" spans="1:11" ht="12.75" customHeight="1">
      <c r="A245" s="849"/>
      <c r="B245" s="2130" t="s">
        <v>1676</v>
      </c>
      <c r="C245" s="876"/>
      <c r="D245" s="1818"/>
      <c r="E245" s="2131"/>
      <c r="F245" s="289"/>
      <c r="G245" s="21"/>
      <c r="H245" s="21"/>
      <c r="I245" s="21"/>
      <c r="J245" s="2131" t="s">
        <v>1014</v>
      </c>
      <c r="K245" s="855"/>
    </row>
    <row r="246" spans="1:11" ht="12.75" customHeight="1">
      <c r="A246" s="2133"/>
      <c r="B246" s="50" t="s">
        <v>2162</v>
      </c>
      <c r="C246" s="1886" t="s">
        <v>2738</v>
      </c>
      <c r="D246" s="1824" t="s">
        <v>1014</v>
      </c>
      <c r="E246" s="1799" t="s">
        <v>322</v>
      </c>
      <c r="F246" s="53"/>
      <c r="G246" s="97"/>
      <c r="H246" s="29"/>
      <c r="I246" s="97"/>
      <c r="J246" s="30" t="s">
        <v>1014</v>
      </c>
      <c r="K246" s="32">
        <v>0</v>
      </c>
    </row>
    <row r="247" spans="1:11" ht="12.75" customHeight="1">
      <c r="A247" s="1176" t="s">
        <v>567</v>
      </c>
      <c r="B247" s="298" t="s">
        <v>2432</v>
      </c>
      <c r="C247" s="1177"/>
      <c r="D247" s="1178"/>
      <c r="E247" s="1179"/>
      <c r="F247" s="1180"/>
      <c r="G247" s="1179"/>
      <c r="H247" s="21"/>
      <c r="I247" s="21"/>
      <c r="J247" s="2131" t="s">
        <v>1014</v>
      </c>
      <c r="K247" s="855"/>
    </row>
    <row r="248" spans="1:11" ht="12.75" customHeight="1">
      <c r="A248" s="1449"/>
      <c r="B248" s="1450" t="s">
        <v>1718</v>
      </c>
      <c r="C248" s="1451" t="s">
        <v>3317</v>
      </c>
      <c r="D248" s="1452"/>
      <c r="E248" s="27" t="s">
        <v>322</v>
      </c>
      <c r="F248" s="871"/>
      <c r="G248" s="1453"/>
      <c r="H248" s="43"/>
      <c r="I248" s="105"/>
      <c r="J248" s="1813" t="s">
        <v>1014</v>
      </c>
      <c r="K248" s="2038">
        <v>9</v>
      </c>
    </row>
    <row r="249" spans="1:11" ht="12.75" customHeight="1">
      <c r="A249" s="1449"/>
      <c r="B249" s="872" t="s">
        <v>2345</v>
      </c>
      <c r="C249" s="1972" t="s">
        <v>3318</v>
      </c>
      <c r="D249" s="93"/>
      <c r="E249" s="27" t="s">
        <v>322</v>
      </c>
      <c r="F249" s="300"/>
      <c r="G249" s="301"/>
      <c r="H249" s="29"/>
      <c r="I249" s="97"/>
      <c r="J249" s="27" t="s">
        <v>1014</v>
      </c>
      <c r="K249" s="139">
        <v>1</v>
      </c>
    </row>
    <row r="250" spans="1:11" ht="12.75" customHeight="1">
      <c r="A250" s="2128" t="s">
        <v>1316</v>
      </c>
      <c r="B250" s="2152"/>
      <c r="C250" s="2149"/>
      <c r="D250" s="1825"/>
      <c r="E250" s="2149"/>
      <c r="F250" s="2148"/>
      <c r="G250" s="85"/>
      <c r="H250" s="56"/>
      <c r="I250" s="85"/>
      <c r="J250" s="787" t="s">
        <v>1014</v>
      </c>
      <c r="K250" s="787"/>
    </row>
    <row r="251" spans="1:11" ht="12.75" customHeight="1">
      <c r="A251" s="1176" t="s">
        <v>571</v>
      </c>
      <c r="B251" s="298" t="s">
        <v>2493</v>
      </c>
      <c r="C251" s="1177"/>
      <c r="D251" s="1178"/>
      <c r="E251" s="1179"/>
      <c r="F251" s="1180"/>
      <c r="G251" s="1179"/>
      <c r="H251" s="21"/>
      <c r="I251" s="21"/>
      <c r="J251" s="2131" t="s">
        <v>1014</v>
      </c>
      <c r="K251" s="855"/>
    </row>
    <row r="252" spans="1:11" ht="12.75" customHeight="1">
      <c r="A252" s="1449"/>
      <c r="B252" s="1450" t="s">
        <v>1718</v>
      </c>
      <c r="C252" s="1451" t="s">
        <v>3326</v>
      </c>
      <c r="D252" s="1452"/>
      <c r="E252" s="27" t="s">
        <v>322</v>
      </c>
      <c r="F252" s="871"/>
      <c r="G252" s="1453"/>
      <c r="H252" s="43"/>
      <c r="I252" s="105"/>
      <c r="J252" s="1813" t="s">
        <v>1014</v>
      </c>
      <c r="K252" s="2038">
        <v>2</v>
      </c>
    </row>
    <row r="253" spans="1:11" ht="12.75" customHeight="1">
      <c r="A253" s="2489" t="s">
        <v>1950</v>
      </c>
      <c r="B253" s="2490"/>
      <c r="C253" s="2491"/>
      <c r="D253" s="305"/>
      <c r="E253" s="2491"/>
      <c r="F253" s="2492"/>
      <c r="G253" s="2492"/>
      <c r="H253" s="2493"/>
      <c r="I253" s="2492"/>
      <c r="J253" s="909" t="s">
        <v>1014</v>
      </c>
      <c r="K253" s="910"/>
    </row>
    <row r="254" spans="1:11" ht="12.75" customHeight="1">
      <c r="A254" s="2128" t="s">
        <v>2685</v>
      </c>
      <c r="B254" s="2152"/>
      <c r="C254" s="2149"/>
      <c r="D254" s="1825"/>
      <c r="E254" s="2149"/>
      <c r="F254" s="2148"/>
      <c r="G254" s="2148"/>
      <c r="H254" s="56"/>
      <c r="I254" s="2148"/>
      <c r="J254" s="85" t="s">
        <v>1014</v>
      </c>
      <c r="K254" s="877"/>
    </row>
    <row r="255" spans="1:11" ht="12.75" customHeight="1">
      <c r="A255" s="2128" t="s">
        <v>2388</v>
      </c>
      <c r="B255" s="2152"/>
      <c r="C255" s="2149"/>
      <c r="D255" s="1825"/>
      <c r="E255" s="2149"/>
      <c r="F255" s="2148"/>
      <c r="G255" s="85"/>
      <c r="H255" s="56"/>
      <c r="I255" s="85"/>
      <c r="J255" s="787" t="s">
        <v>1014</v>
      </c>
      <c r="K255" s="787"/>
    </row>
    <row r="256" spans="1:11" ht="12.75" customHeight="1">
      <c r="A256" s="2129" t="s">
        <v>2363</v>
      </c>
      <c r="B256" s="2130" t="s">
        <v>2054</v>
      </c>
      <c r="C256" s="2141"/>
      <c r="D256" s="1818"/>
      <c r="E256" s="2131"/>
      <c r="F256" s="289"/>
      <c r="G256" s="21"/>
      <c r="H256" s="21"/>
      <c r="I256" s="21"/>
      <c r="J256" s="2131" t="s">
        <v>1014</v>
      </c>
      <c r="K256" s="855"/>
    </row>
    <row r="257" spans="1:11" ht="12.75" customHeight="1">
      <c r="A257" s="2140"/>
      <c r="B257" s="2144" t="s">
        <v>2761</v>
      </c>
      <c r="C257" s="1807"/>
      <c r="D257" s="903"/>
      <c r="E257" s="2131"/>
      <c r="F257" s="289"/>
      <c r="G257" s="2131"/>
      <c r="H257" s="21"/>
      <c r="I257" s="2131"/>
      <c r="J257" s="138" t="s">
        <v>1014</v>
      </c>
      <c r="K257" s="103"/>
    </row>
    <row r="258" spans="1:11" ht="12.75" customHeight="1">
      <c r="A258" s="2133"/>
      <c r="B258" s="24" t="s">
        <v>788</v>
      </c>
      <c r="C258" s="1808" t="s">
        <v>2453</v>
      </c>
      <c r="D258" s="1633" t="s">
        <v>2461</v>
      </c>
      <c r="E258" s="1813" t="s">
        <v>624</v>
      </c>
      <c r="F258" s="300" t="s">
        <v>311</v>
      </c>
      <c r="G258" s="2403" t="s">
        <v>1636</v>
      </c>
      <c r="H258" s="895"/>
      <c r="I258" s="88"/>
      <c r="J258" s="30">
        <v>35</v>
      </c>
      <c r="K258" s="32">
        <v>35</v>
      </c>
    </row>
    <row r="259" spans="1:11" ht="12.75" customHeight="1">
      <c r="A259" s="2133"/>
      <c r="B259" s="61" t="s">
        <v>2009</v>
      </c>
      <c r="C259" s="1806" t="s">
        <v>2453</v>
      </c>
      <c r="D259" s="904"/>
      <c r="E259" s="1799" t="s">
        <v>322</v>
      </c>
      <c r="F259" s="76" t="s">
        <v>1877</v>
      </c>
      <c r="G259" s="2586" t="s">
        <v>1636</v>
      </c>
      <c r="H259" s="76"/>
      <c r="I259" s="54"/>
      <c r="J259" s="54">
        <v>35</v>
      </c>
      <c r="K259" s="62">
        <v>35</v>
      </c>
    </row>
    <row r="260" spans="1:11" ht="12.75" customHeight="1">
      <c r="A260" s="2129" t="s">
        <v>1156</v>
      </c>
      <c r="B260" s="2130" t="s">
        <v>2055</v>
      </c>
      <c r="C260" s="1807"/>
      <c r="D260" s="873"/>
      <c r="E260" s="2142"/>
      <c r="F260" s="40"/>
      <c r="G260" s="1051"/>
      <c r="H260" s="104"/>
      <c r="I260" s="104"/>
      <c r="J260" s="354" t="s">
        <v>1014</v>
      </c>
      <c r="K260" s="851"/>
    </row>
    <row r="261" spans="1:11" ht="12.75" customHeight="1">
      <c r="A261" s="2133"/>
      <c r="B261" s="292" t="s">
        <v>3569</v>
      </c>
      <c r="C261" s="2488"/>
      <c r="D261" s="2292"/>
      <c r="E261" s="72"/>
      <c r="F261" s="40"/>
      <c r="G261" s="57"/>
      <c r="H261" s="74"/>
      <c r="I261" s="2143"/>
      <c r="J261" s="2293"/>
      <c r="K261" s="2291"/>
    </row>
    <row r="262" spans="1:11" ht="12.75" customHeight="1">
      <c r="A262" s="2133"/>
      <c r="B262" s="24" t="s">
        <v>790</v>
      </c>
      <c r="C262" s="2296" t="s">
        <v>2982</v>
      </c>
      <c r="D262" s="866"/>
      <c r="E262" s="1813" t="s">
        <v>2981</v>
      </c>
      <c r="F262" s="40"/>
      <c r="G262" s="1051"/>
      <c r="H262" s="47"/>
      <c r="I262" s="30"/>
      <c r="J262" s="31" t="s">
        <v>1014</v>
      </c>
      <c r="K262" s="853">
        <v>2</v>
      </c>
    </row>
    <row r="263" spans="1:11" ht="12.75" customHeight="1">
      <c r="A263" s="2128" t="s">
        <v>1316</v>
      </c>
      <c r="B263" s="2152"/>
      <c r="C263" s="2149"/>
      <c r="D263" s="1825"/>
      <c r="E263" s="2149"/>
      <c r="F263" s="2148"/>
      <c r="G263" s="85"/>
      <c r="H263" s="56"/>
      <c r="I263" s="85"/>
      <c r="J263" s="787" t="s">
        <v>1014</v>
      </c>
      <c r="K263" s="787"/>
    </row>
    <row r="264" spans="1:11" ht="12.75" customHeight="1">
      <c r="A264" s="1658" t="s">
        <v>2930</v>
      </c>
      <c r="B264" s="1150" t="s">
        <v>867</v>
      </c>
      <c r="C264" s="2488"/>
      <c r="D264" s="1818"/>
      <c r="E264" s="2131"/>
      <c r="F264" s="289"/>
      <c r="G264" s="21"/>
      <c r="H264" s="21"/>
      <c r="I264" s="21"/>
      <c r="J264" s="2131" t="s">
        <v>1014</v>
      </c>
      <c r="K264" s="855"/>
    </row>
    <row r="265" spans="1:11" ht="12.75" customHeight="1">
      <c r="A265" s="1659"/>
      <c r="B265" s="1661" t="s">
        <v>1172</v>
      </c>
      <c r="C265" s="1797"/>
      <c r="D265" s="113"/>
      <c r="E265" s="114"/>
      <c r="F265" s="159"/>
      <c r="G265" s="160"/>
      <c r="H265" s="21"/>
      <c r="I265" s="21"/>
      <c r="J265" s="2131" t="s">
        <v>1014</v>
      </c>
      <c r="K265" s="855"/>
    </row>
    <row r="266" spans="1:11" ht="12.75" customHeight="1">
      <c r="A266" s="1660"/>
      <c r="B266" s="50" t="s">
        <v>788</v>
      </c>
      <c r="C266" s="1886" t="s">
        <v>2451</v>
      </c>
      <c r="D266" s="1824" t="s">
        <v>1014</v>
      </c>
      <c r="E266" s="1799" t="s">
        <v>624</v>
      </c>
      <c r="F266" s="59" t="s">
        <v>323</v>
      </c>
      <c r="G266" s="107" t="s">
        <v>701</v>
      </c>
      <c r="H266" s="53"/>
      <c r="I266" s="107"/>
      <c r="J266" s="54" t="s">
        <v>1004</v>
      </c>
      <c r="K266" s="62">
        <v>3</v>
      </c>
    </row>
    <row r="267" spans="1:11" ht="12.75" customHeight="1">
      <c r="A267" s="2128" t="s">
        <v>595</v>
      </c>
      <c r="B267" s="2152"/>
      <c r="C267" s="2149"/>
      <c r="D267" s="1825"/>
      <c r="E267" s="2149"/>
      <c r="F267" s="2148"/>
      <c r="G267" s="2148"/>
      <c r="H267" s="56"/>
      <c r="I267" s="2148"/>
      <c r="J267" s="85" t="s">
        <v>1014</v>
      </c>
      <c r="K267" s="877"/>
    </row>
    <row r="268" spans="1:11" ht="12.75" customHeight="1">
      <c r="A268" s="2128" t="s">
        <v>2388</v>
      </c>
      <c r="B268" s="2152"/>
      <c r="C268" s="2149"/>
      <c r="D268" s="1825"/>
      <c r="E268" s="2149"/>
      <c r="F268" s="2148"/>
      <c r="G268" s="85"/>
      <c r="H268" s="56"/>
      <c r="I268" s="85"/>
      <c r="J268" s="787" t="s">
        <v>1014</v>
      </c>
      <c r="K268" s="787"/>
    </row>
    <row r="269" spans="1:11" ht="12.75" customHeight="1">
      <c r="A269" s="2129" t="s">
        <v>1596</v>
      </c>
      <c r="B269" s="1150" t="s">
        <v>596</v>
      </c>
      <c r="C269" s="2131"/>
      <c r="D269" s="1818"/>
      <c r="E269" s="2131"/>
      <c r="F269" s="1573"/>
      <c r="G269" s="20"/>
      <c r="H269" s="21"/>
      <c r="I269" s="2131"/>
      <c r="J269" s="1574" t="s">
        <v>1014</v>
      </c>
      <c r="K269" s="1148"/>
    </row>
    <row r="270" spans="1:11" ht="12.75" customHeight="1">
      <c r="A270" s="2146"/>
      <c r="B270" s="2150" t="s">
        <v>1487</v>
      </c>
      <c r="C270" s="1823" t="s">
        <v>1014</v>
      </c>
      <c r="D270" s="1816"/>
      <c r="E270" s="67" t="s">
        <v>322</v>
      </c>
      <c r="F270" s="1575" t="s">
        <v>1044</v>
      </c>
      <c r="G270" s="2147" t="s">
        <v>1621</v>
      </c>
      <c r="H270" s="1575"/>
      <c r="I270" s="2147"/>
      <c r="J270" s="358" t="s">
        <v>1014</v>
      </c>
      <c r="K270" s="886">
        <v>0</v>
      </c>
    </row>
    <row r="271" spans="1:11" ht="12.75" customHeight="1">
      <c r="A271" s="2129" t="s">
        <v>1598</v>
      </c>
      <c r="B271" s="1150" t="s">
        <v>597</v>
      </c>
      <c r="C271" s="2131"/>
      <c r="D271" s="1818"/>
      <c r="E271" s="2131"/>
      <c r="F271" s="1573"/>
      <c r="G271" s="20"/>
      <c r="H271" s="21"/>
      <c r="I271" s="2131"/>
      <c r="J271" s="1574" t="s">
        <v>1014</v>
      </c>
      <c r="K271" s="1148"/>
    </row>
    <row r="272" spans="1:11" ht="12.75" customHeight="1">
      <c r="A272" s="2146"/>
      <c r="B272" s="2150" t="s">
        <v>1486</v>
      </c>
      <c r="C272" s="1823" t="s">
        <v>1014</v>
      </c>
      <c r="D272" s="1816"/>
      <c r="E272" s="67" t="s">
        <v>322</v>
      </c>
      <c r="F272" s="1575" t="s">
        <v>1736</v>
      </c>
      <c r="G272" s="2147" t="s">
        <v>1621</v>
      </c>
      <c r="H272" s="1575"/>
      <c r="I272" s="2147"/>
      <c r="J272" s="358" t="s">
        <v>1014</v>
      </c>
      <c r="K272" s="109">
        <v>0</v>
      </c>
    </row>
    <row r="273" spans="1:11" ht="12.75" customHeight="1">
      <c r="A273" s="2128" t="s">
        <v>2446</v>
      </c>
      <c r="B273" s="2152"/>
      <c r="C273" s="2149"/>
      <c r="D273" s="1825"/>
      <c r="E273" s="2149"/>
      <c r="F273" s="2148"/>
      <c r="G273" s="2148"/>
      <c r="H273" s="56"/>
      <c r="I273" s="2148"/>
      <c r="J273" s="909" t="s">
        <v>1014</v>
      </c>
      <c r="K273" s="910"/>
    </row>
    <row r="274" spans="1:11" ht="12.75" customHeight="1">
      <c r="A274" s="2128" t="s">
        <v>2419</v>
      </c>
      <c r="B274" s="2152"/>
      <c r="C274" s="2149"/>
      <c r="D274" s="1825"/>
      <c r="E274" s="2149"/>
      <c r="F274" s="2148"/>
      <c r="G274" s="2148"/>
      <c r="H274" s="56"/>
      <c r="I274" s="2148"/>
      <c r="J274" s="899" t="s">
        <v>1014</v>
      </c>
      <c r="K274" s="900"/>
    </row>
    <row r="275" spans="1:11" ht="12.75" customHeight="1">
      <c r="A275" s="2128" t="s">
        <v>2388</v>
      </c>
      <c r="B275" s="2152"/>
      <c r="C275" s="2149"/>
      <c r="D275" s="1825"/>
      <c r="E275" s="2149"/>
      <c r="F275" s="2148"/>
      <c r="G275" s="85"/>
      <c r="H275" s="56"/>
      <c r="I275" s="85"/>
      <c r="J275" s="787" t="s">
        <v>1014</v>
      </c>
      <c r="K275" s="787"/>
    </row>
    <row r="276" spans="1:11" ht="12.75" customHeight="1">
      <c r="A276" s="2129" t="s">
        <v>1588</v>
      </c>
      <c r="B276" s="1150" t="s">
        <v>598</v>
      </c>
      <c r="C276" s="2131"/>
      <c r="D276" s="1818"/>
      <c r="E276" s="2131"/>
      <c r="F276" s="1573"/>
      <c r="G276" s="20"/>
      <c r="H276" s="21"/>
      <c r="I276" s="2131"/>
      <c r="J276" s="1574" t="s">
        <v>1014</v>
      </c>
      <c r="K276" s="1148"/>
    </row>
    <row r="277" spans="1:11" ht="12.75" customHeight="1">
      <c r="A277" s="2133"/>
      <c r="B277" s="2150" t="s">
        <v>788</v>
      </c>
      <c r="C277" s="1823" t="s">
        <v>1014</v>
      </c>
      <c r="D277" s="1816"/>
      <c r="E277" s="67" t="s">
        <v>624</v>
      </c>
      <c r="F277" s="1575" t="s">
        <v>550</v>
      </c>
      <c r="G277" s="107" t="s">
        <v>348</v>
      </c>
      <c r="H277" s="76" t="s">
        <v>2837</v>
      </c>
      <c r="I277" s="107" t="s">
        <v>348</v>
      </c>
      <c r="J277" s="358" t="s">
        <v>1014</v>
      </c>
      <c r="K277" s="62">
        <v>0</v>
      </c>
    </row>
    <row r="278" spans="1:11" ht="12.75" customHeight="1">
      <c r="A278" s="157" t="s">
        <v>2420</v>
      </c>
      <c r="B278" s="158" t="s">
        <v>2421</v>
      </c>
      <c r="C278" s="2065"/>
      <c r="D278" s="113"/>
      <c r="E278" s="114"/>
      <c r="F278" s="115"/>
      <c r="G278" s="161"/>
      <c r="H278" s="161"/>
      <c r="I278" s="161"/>
      <c r="J278" s="112" t="s">
        <v>1014</v>
      </c>
      <c r="K278" s="908"/>
    </row>
    <row r="279" spans="1:11" ht="12.75" customHeight="1">
      <c r="A279" s="2140"/>
      <c r="B279" s="2348" t="s">
        <v>3528</v>
      </c>
      <c r="C279" s="2141"/>
      <c r="D279" s="1822"/>
      <c r="E279" s="2142"/>
      <c r="F279" s="294"/>
      <c r="G279" s="2142"/>
      <c r="H279" s="104"/>
      <c r="I279" s="2142"/>
      <c r="J279" s="138" t="s">
        <v>1014</v>
      </c>
      <c r="K279" s="103"/>
    </row>
    <row r="280" spans="1:11" ht="12.75" customHeight="1">
      <c r="A280" s="2133"/>
      <c r="B280" s="24" t="s">
        <v>1018</v>
      </c>
      <c r="C280" s="1888" t="s">
        <v>1014</v>
      </c>
      <c r="D280" s="1871" t="s">
        <v>359</v>
      </c>
      <c r="E280" s="1813" t="s">
        <v>624</v>
      </c>
      <c r="F280" s="300" t="s">
        <v>2473</v>
      </c>
      <c r="G280" s="97" t="s">
        <v>1620</v>
      </c>
      <c r="H280" s="300" t="s">
        <v>1179</v>
      </c>
      <c r="I280" s="97" t="s">
        <v>1620</v>
      </c>
      <c r="J280" s="30">
        <v>32</v>
      </c>
      <c r="K280" s="32">
        <v>1</v>
      </c>
    </row>
    <row r="281" spans="1:11" ht="12.75" customHeight="1">
      <c r="A281" s="2133"/>
      <c r="B281" s="24" t="s">
        <v>2252</v>
      </c>
      <c r="C281" s="1888" t="s">
        <v>2570</v>
      </c>
      <c r="D281" s="1814"/>
      <c r="E281" s="1813" t="s">
        <v>2981</v>
      </c>
      <c r="F281" s="70"/>
      <c r="G281" s="30"/>
      <c r="H281" s="895"/>
      <c r="I281" s="30"/>
      <c r="J281" s="30" t="s">
        <v>1014</v>
      </c>
      <c r="K281" s="32">
        <v>0</v>
      </c>
    </row>
    <row r="282" spans="1:11" ht="12.75" customHeight="1">
      <c r="A282" s="2133"/>
      <c r="B282" s="61" t="s">
        <v>1019</v>
      </c>
      <c r="C282" s="1886" t="s">
        <v>1014</v>
      </c>
      <c r="D282" s="1824"/>
      <c r="E282" s="1799" t="s">
        <v>322</v>
      </c>
      <c r="F282" s="769" t="s">
        <v>942</v>
      </c>
      <c r="G282" s="97" t="s">
        <v>1620</v>
      </c>
      <c r="H282" s="895"/>
      <c r="I282" s="54"/>
      <c r="J282" s="30">
        <v>32</v>
      </c>
      <c r="K282" s="32">
        <v>2</v>
      </c>
    </row>
    <row r="283" spans="1:11" ht="12.75" customHeight="1">
      <c r="A283" s="157" t="s">
        <v>378</v>
      </c>
      <c r="B283" s="158" t="s">
        <v>890</v>
      </c>
      <c r="C283" s="2065"/>
      <c r="D283" s="113"/>
      <c r="E283" s="114"/>
      <c r="F283" s="115"/>
      <c r="G283" s="161"/>
      <c r="H283" s="161"/>
      <c r="I283" s="161"/>
      <c r="J283" s="112" t="s">
        <v>1014</v>
      </c>
      <c r="K283" s="908"/>
    </row>
    <row r="284" spans="1:11" ht="12.75" customHeight="1">
      <c r="A284" s="2140"/>
      <c r="B284" s="2144" t="s">
        <v>1017</v>
      </c>
      <c r="C284" s="2141"/>
      <c r="D284" s="1822"/>
      <c r="E284" s="2142"/>
      <c r="F284" s="294"/>
      <c r="G284" s="2142"/>
      <c r="H284" s="104"/>
      <c r="I284" s="2142"/>
      <c r="J284" s="138" t="s">
        <v>1014</v>
      </c>
      <c r="K284" s="103"/>
    </row>
    <row r="285" spans="1:11" ht="12.75" customHeight="1">
      <c r="A285" s="2133"/>
      <c r="B285" s="24" t="s">
        <v>2252</v>
      </c>
      <c r="C285" s="1886" t="s">
        <v>2570</v>
      </c>
      <c r="D285" s="1821"/>
      <c r="E285" s="27" t="s">
        <v>2981</v>
      </c>
      <c r="F285" s="29"/>
      <c r="G285" s="97"/>
      <c r="H285" s="29"/>
      <c r="I285" s="97"/>
      <c r="J285" s="30" t="s">
        <v>1014</v>
      </c>
      <c r="K285" s="32">
        <v>0</v>
      </c>
    </row>
    <row r="286" spans="1:11" ht="12.75" customHeight="1">
      <c r="A286" s="157" t="s">
        <v>1020</v>
      </c>
      <c r="B286" s="158" t="s">
        <v>946</v>
      </c>
      <c r="C286" s="2141"/>
      <c r="D286" s="113"/>
      <c r="E286" s="114"/>
      <c r="F286" s="115"/>
      <c r="G286" s="161"/>
      <c r="H286" s="161"/>
      <c r="I286" s="161"/>
      <c r="J286" s="112" t="s">
        <v>1014</v>
      </c>
      <c r="K286" s="908"/>
    </row>
    <row r="287" spans="1:11" ht="12.75" customHeight="1">
      <c r="A287" s="2140"/>
      <c r="B287" s="2144" t="s">
        <v>445</v>
      </c>
      <c r="C287" s="2141"/>
      <c r="D287" s="1822"/>
      <c r="E287" s="2142"/>
      <c r="F287" s="294"/>
      <c r="G287" s="2142"/>
      <c r="H287" s="104"/>
      <c r="I287" s="2142"/>
      <c r="J287" s="138" t="s">
        <v>1014</v>
      </c>
      <c r="K287" s="103"/>
    </row>
    <row r="288" spans="1:11" ht="12.75" customHeight="1">
      <c r="A288" s="2133"/>
      <c r="B288" s="24" t="s">
        <v>1018</v>
      </c>
      <c r="C288" s="25" t="s">
        <v>1665</v>
      </c>
      <c r="D288" s="1871" t="s">
        <v>1131</v>
      </c>
      <c r="E288" s="1813" t="s">
        <v>624</v>
      </c>
      <c r="F288" s="29" t="s">
        <v>2189</v>
      </c>
      <c r="G288" s="97" t="s">
        <v>1630</v>
      </c>
      <c r="H288" s="895"/>
      <c r="I288" s="30"/>
      <c r="J288" s="30">
        <v>25</v>
      </c>
      <c r="K288" s="32">
        <v>2</v>
      </c>
    </row>
    <row r="289" spans="1:11" ht="12.75" customHeight="1">
      <c r="A289" s="2133"/>
      <c r="B289" s="24" t="s">
        <v>2252</v>
      </c>
      <c r="C289" s="1888" t="s">
        <v>2570</v>
      </c>
      <c r="D289" s="1814"/>
      <c r="E289" s="1813" t="s">
        <v>2981</v>
      </c>
      <c r="F289" s="70"/>
      <c r="G289" s="30"/>
      <c r="H289" s="895"/>
      <c r="I289" s="30"/>
      <c r="J289" s="30" t="s">
        <v>1014</v>
      </c>
      <c r="K289" s="32">
        <v>0</v>
      </c>
    </row>
    <row r="290" spans="1:11" ht="12.75" customHeight="1">
      <c r="A290" s="2133"/>
      <c r="B290" s="61" t="s">
        <v>1019</v>
      </c>
      <c r="C290" s="25" t="s">
        <v>1665</v>
      </c>
      <c r="D290" s="1824"/>
      <c r="E290" s="1799" t="s">
        <v>322</v>
      </c>
      <c r="F290" s="29" t="s">
        <v>2116</v>
      </c>
      <c r="G290" s="97" t="s">
        <v>1628</v>
      </c>
      <c r="H290" s="895"/>
      <c r="I290" s="54"/>
      <c r="J290" s="30">
        <v>32</v>
      </c>
      <c r="K290" s="32">
        <v>2</v>
      </c>
    </row>
    <row r="291" spans="1:11" ht="12.75" customHeight="1">
      <c r="A291" s="2128" t="s">
        <v>1316</v>
      </c>
      <c r="B291" s="2152"/>
      <c r="C291" s="2149"/>
      <c r="D291" s="1825"/>
      <c r="E291" s="2149"/>
      <c r="F291" s="2148"/>
      <c r="G291" s="85"/>
      <c r="H291" s="56"/>
      <c r="I291" s="85"/>
      <c r="J291" s="787" t="s">
        <v>1014</v>
      </c>
      <c r="K291" s="787"/>
    </row>
    <row r="292" spans="1:11" ht="12.75" customHeight="1">
      <c r="A292" s="157" t="s">
        <v>380</v>
      </c>
      <c r="B292" s="158" t="s">
        <v>615</v>
      </c>
      <c r="C292" s="2141"/>
      <c r="D292" s="113"/>
      <c r="E292" s="114"/>
      <c r="F292" s="115"/>
      <c r="G292" s="161"/>
      <c r="H292" s="161"/>
      <c r="I292" s="161"/>
      <c r="J292" s="112" t="s">
        <v>1014</v>
      </c>
      <c r="K292" s="908"/>
    </row>
    <row r="293" spans="1:11" ht="12.75" customHeight="1">
      <c r="A293" s="2133"/>
      <c r="B293" s="24" t="s">
        <v>1018</v>
      </c>
      <c r="C293" s="1811" t="s">
        <v>440</v>
      </c>
      <c r="D293" s="1871" t="s">
        <v>1014</v>
      </c>
      <c r="E293" s="1813" t="s">
        <v>624</v>
      </c>
      <c r="F293" s="29" t="s">
        <v>2887</v>
      </c>
      <c r="G293" s="97" t="s">
        <v>701</v>
      </c>
      <c r="H293" s="29"/>
      <c r="I293" s="97"/>
      <c r="J293" s="27" t="s">
        <v>1004</v>
      </c>
      <c r="K293" s="139">
        <v>0</v>
      </c>
    </row>
    <row r="294" spans="1:11" ht="12.75" customHeight="1">
      <c r="A294" s="2133"/>
      <c r="B294" s="24" t="s">
        <v>2252</v>
      </c>
      <c r="C294" s="1888" t="s">
        <v>2570</v>
      </c>
      <c r="D294" s="1814"/>
      <c r="E294" s="1813" t="s">
        <v>2981</v>
      </c>
      <c r="F294" s="70"/>
      <c r="G294" s="138"/>
      <c r="H294" s="101"/>
      <c r="I294" s="2136"/>
      <c r="J294" s="138" t="s">
        <v>1014</v>
      </c>
      <c r="K294" s="103">
        <v>0</v>
      </c>
    </row>
    <row r="295" spans="1:11" ht="12.75" customHeight="1">
      <c r="A295" s="2146"/>
      <c r="B295" s="61" t="s">
        <v>1019</v>
      </c>
      <c r="C295" s="121" t="s">
        <v>440</v>
      </c>
      <c r="D295" s="1824"/>
      <c r="E295" s="1799" t="s">
        <v>322</v>
      </c>
      <c r="F295" s="53" t="s">
        <v>1840</v>
      </c>
      <c r="G295" s="107" t="s">
        <v>701</v>
      </c>
      <c r="H295" s="53"/>
      <c r="I295" s="107"/>
      <c r="J295" s="54" t="s">
        <v>1004</v>
      </c>
      <c r="K295" s="62">
        <v>0</v>
      </c>
    </row>
    <row r="296" spans="1:11" ht="12.75" customHeight="1">
      <c r="A296" s="2489" t="s">
        <v>438</v>
      </c>
      <c r="B296" s="2490"/>
      <c r="C296" s="2491"/>
      <c r="D296" s="305"/>
      <c r="E296" s="2491"/>
      <c r="F296" s="2492"/>
      <c r="G296" s="2492"/>
      <c r="H296" s="2493"/>
      <c r="I296" s="2492"/>
      <c r="J296" s="909" t="s">
        <v>1014</v>
      </c>
      <c r="K296" s="910"/>
    </row>
    <row r="297" spans="1:11" ht="12.75" customHeight="1">
      <c r="A297" s="2128" t="s">
        <v>2388</v>
      </c>
      <c r="B297" s="2152"/>
      <c r="C297" s="2149"/>
      <c r="D297" s="1825"/>
      <c r="E297" s="2149"/>
      <c r="F297" s="2148"/>
      <c r="G297" s="85"/>
      <c r="H297" s="56"/>
      <c r="I297" s="85"/>
      <c r="J297" s="787" t="s">
        <v>1014</v>
      </c>
      <c r="K297" s="787"/>
    </row>
    <row r="298" spans="1:11" ht="12.75" customHeight="1">
      <c r="A298" s="2129" t="s">
        <v>1592</v>
      </c>
      <c r="B298" s="1150" t="s">
        <v>600</v>
      </c>
      <c r="C298" s="2131"/>
      <c r="D298" s="1818"/>
      <c r="E298" s="2131"/>
      <c r="F298" s="1573"/>
      <c r="G298" s="20"/>
      <c r="H298" s="21"/>
      <c r="I298" s="2131"/>
      <c r="J298" s="1574" t="s">
        <v>1014</v>
      </c>
      <c r="K298" s="1148"/>
    </row>
    <row r="299" spans="1:11" ht="12.75" customHeight="1">
      <c r="A299" s="2133"/>
      <c r="B299" s="2150" t="s">
        <v>3556</v>
      </c>
      <c r="C299" s="1823" t="s">
        <v>1014</v>
      </c>
      <c r="D299" s="1816"/>
      <c r="E299" s="67" t="s">
        <v>624</v>
      </c>
      <c r="F299" s="1575" t="s">
        <v>2189</v>
      </c>
      <c r="G299" s="107" t="s">
        <v>1623</v>
      </c>
      <c r="H299" s="1575" t="s">
        <v>1447</v>
      </c>
      <c r="I299" s="107" t="s">
        <v>1623</v>
      </c>
      <c r="J299" s="358" t="s">
        <v>1014</v>
      </c>
      <c r="K299" s="109">
        <v>0</v>
      </c>
    </row>
    <row r="300" spans="1:11" ht="12.75" customHeight="1">
      <c r="A300" s="2489" t="s">
        <v>2232</v>
      </c>
      <c r="B300" s="2490"/>
      <c r="C300" s="2491"/>
      <c r="D300" s="305"/>
      <c r="E300" s="2491"/>
      <c r="F300" s="2492"/>
      <c r="G300" s="2492"/>
      <c r="H300" s="2493"/>
      <c r="I300" s="2492"/>
      <c r="J300" s="909" t="s">
        <v>1014</v>
      </c>
      <c r="K300" s="910"/>
    </row>
    <row r="301" spans="1:11" ht="12.75" customHeight="1">
      <c r="A301" s="2128" t="s">
        <v>1651</v>
      </c>
      <c r="B301" s="2152"/>
      <c r="C301" s="2149"/>
      <c r="D301" s="1825"/>
      <c r="E301" s="2149"/>
      <c r="F301" s="7"/>
      <c r="G301" s="8"/>
      <c r="H301" s="56"/>
      <c r="I301" s="85"/>
      <c r="J301" s="899" t="s">
        <v>1014</v>
      </c>
      <c r="K301" s="900"/>
    </row>
    <row r="302" spans="1:11" ht="12.75" customHeight="1">
      <c r="A302" s="2128" t="s">
        <v>1791</v>
      </c>
      <c r="B302" s="2152"/>
      <c r="C302" s="2149"/>
      <c r="D302" s="1825"/>
      <c r="E302" s="2149"/>
      <c r="F302" s="7"/>
      <c r="G302" s="8"/>
      <c r="H302" s="56"/>
      <c r="I302" s="85"/>
      <c r="J302" s="11" t="s">
        <v>1014</v>
      </c>
      <c r="K302" s="11"/>
    </row>
    <row r="303" spans="1:11" ht="12.75" customHeight="1">
      <c r="A303" s="157" t="s">
        <v>2913</v>
      </c>
      <c r="B303" s="164" t="s">
        <v>2132</v>
      </c>
      <c r="C303" s="165"/>
      <c r="D303" s="166"/>
      <c r="E303" s="167"/>
      <c r="F303" s="168"/>
      <c r="G303" s="1873"/>
      <c r="H303" s="170"/>
      <c r="I303" s="171"/>
      <c r="J303" s="354" t="s">
        <v>1014</v>
      </c>
      <c r="K303" s="851"/>
    </row>
    <row r="304" spans="1:11" ht="12.75" customHeight="1">
      <c r="A304" s="2133"/>
      <c r="B304" s="1789" t="s">
        <v>1094</v>
      </c>
      <c r="C304" s="2073"/>
      <c r="D304" s="113"/>
      <c r="E304" s="114"/>
      <c r="F304" s="159"/>
      <c r="G304" s="160"/>
      <c r="H304" s="161"/>
      <c r="I304" s="112"/>
      <c r="J304" s="354" t="s">
        <v>1014</v>
      </c>
      <c r="K304" s="851"/>
    </row>
    <row r="305" spans="1:11" ht="12.75" customHeight="1">
      <c r="A305" s="2146"/>
      <c r="B305" s="92" t="s">
        <v>3494</v>
      </c>
      <c r="C305" s="1872" t="s">
        <v>3141</v>
      </c>
      <c r="D305" s="1824" t="s">
        <v>3266</v>
      </c>
      <c r="E305" s="1799" t="s">
        <v>624</v>
      </c>
      <c r="F305" s="59" t="s">
        <v>1763</v>
      </c>
      <c r="G305" s="54" t="s">
        <v>1632</v>
      </c>
      <c r="H305" s="63" t="s">
        <v>1803</v>
      </c>
      <c r="I305" s="54" t="s">
        <v>1632</v>
      </c>
      <c r="J305" s="356">
        <v>64</v>
      </c>
      <c r="K305" s="854">
        <v>65</v>
      </c>
    </row>
    <row r="306" spans="1:11" ht="12.75" customHeight="1">
      <c r="A306" s="2128" t="s">
        <v>1510</v>
      </c>
      <c r="B306" s="2152"/>
      <c r="C306" s="2149"/>
      <c r="D306" s="1825"/>
      <c r="E306" s="2149"/>
      <c r="F306" s="7"/>
      <c r="G306" s="8"/>
      <c r="H306" s="56"/>
      <c r="I306" s="85"/>
      <c r="J306" s="911" t="s">
        <v>1014</v>
      </c>
      <c r="K306" s="912"/>
    </row>
    <row r="307" spans="1:11" ht="12.75" customHeight="1">
      <c r="A307" s="2128" t="s">
        <v>2388</v>
      </c>
      <c r="B307" s="2152"/>
      <c r="C307" s="2149"/>
      <c r="D307" s="1825"/>
      <c r="E307" s="2149"/>
      <c r="F307" s="2148"/>
      <c r="G307" s="85"/>
      <c r="H307" s="56"/>
      <c r="I307" s="85"/>
      <c r="J307" s="11" t="s">
        <v>1014</v>
      </c>
      <c r="K307" s="11"/>
    </row>
    <row r="308" spans="1:11" ht="12.75" customHeight="1">
      <c r="A308" s="157" t="s">
        <v>1600</v>
      </c>
      <c r="B308" s="158" t="s">
        <v>3565</v>
      </c>
      <c r="C308" s="2073"/>
      <c r="D308" s="113"/>
      <c r="E308" s="114"/>
      <c r="F308" s="115"/>
      <c r="G308" s="161"/>
      <c r="H308" s="161"/>
      <c r="I308" s="161"/>
      <c r="J308" s="112" t="s">
        <v>1014</v>
      </c>
      <c r="K308" s="908"/>
    </row>
    <row r="309" spans="1:11" ht="12.75" customHeight="1">
      <c r="A309" s="2133"/>
      <c r="B309" s="2036" t="s">
        <v>3666</v>
      </c>
      <c r="C309" s="2018" t="s">
        <v>697</v>
      </c>
      <c r="D309" s="2037" t="s">
        <v>3666</v>
      </c>
      <c r="E309" s="1813" t="s">
        <v>322</v>
      </c>
      <c r="F309" s="871" t="s">
        <v>2319</v>
      </c>
      <c r="G309" s="97" t="s">
        <v>3406</v>
      </c>
      <c r="H309" s="871" t="s">
        <v>1687</v>
      </c>
      <c r="I309" s="97" t="s">
        <v>3406</v>
      </c>
      <c r="J309" s="39" t="s">
        <v>1014</v>
      </c>
      <c r="K309" s="2038">
        <v>0</v>
      </c>
    </row>
    <row r="310" spans="1:11" ht="12.75" customHeight="1">
      <c r="A310" s="157" t="s">
        <v>814</v>
      </c>
      <c r="B310" s="158" t="s">
        <v>698</v>
      </c>
      <c r="C310" s="2065"/>
      <c r="D310" s="113"/>
      <c r="E310" s="114"/>
      <c r="F310" s="115"/>
      <c r="G310" s="161"/>
      <c r="H310" s="161"/>
      <c r="I310" s="161"/>
      <c r="J310" s="112" t="s">
        <v>1014</v>
      </c>
      <c r="K310" s="908"/>
    </row>
    <row r="311" spans="1:11" ht="12.75" customHeight="1">
      <c r="A311" s="2146"/>
      <c r="B311" s="373" t="s">
        <v>3628</v>
      </c>
      <c r="C311" s="1872" t="s">
        <v>697</v>
      </c>
      <c r="D311" s="1824" t="s">
        <v>3628</v>
      </c>
      <c r="E311" s="1799" t="s">
        <v>322</v>
      </c>
      <c r="F311" s="76" t="s">
        <v>1763</v>
      </c>
      <c r="G311" s="97" t="s">
        <v>1640</v>
      </c>
      <c r="H311" s="53" t="s">
        <v>2567</v>
      </c>
      <c r="I311" s="97" t="s">
        <v>1640</v>
      </c>
      <c r="J311" s="30">
        <v>32</v>
      </c>
      <c r="K311" s="32">
        <v>0</v>
      </c>
    </row>
    <row r="312" spans="1:11" ht="12.75" customHeight="1">
      <c r="A312" s="157" t="s">
        <v>2137</v>
      </c>
      <c r="B312" s="158" t="s">
        <v>2138</v>
      </c>
      <c r="C312" s="2065"/>
      <c r="D312" s="113"/>
      <c r="E312" s="114"/>
      <c r="F312" s="115"/>
      <c r="G312" s="161"/>
      <c r="H312" s="161"/>
      <c r="I312" s="161"/>
      <c r="J312" s="112" t="s">
        <v>1014</v>
      </c>
      <c r="K312" s="908"/>
    </row>
    <row r="313" spans="1:11" ht="12.75" customHeight="1">
      <c r="A313" s="2133"/>
      <c r="B313" s="164" t="s">
        <v>3689</v>
      </c>
      <c r="C313" s="2141"/>
      <c r="D313" s="113"/>
      <c r="E313" s="114"/>
      <c r="F313" s="159"/>
      <c r="G313" s="160"/>
      <c r="H313" s="21"/>
      <c r="I313" s="21"/>
      <c r="J313" s="2131" t="s">
        <v>1014</v>
      </c>
      <c r="K313" s="855"/>
    </row>
    <row r="314" spans="1:11" ht="12.75" customHeight="1">
      <c r="A314" s="2146"/>
      <c r="B314" s="50" t="s">
        <v>788</v>
      </c>
      <c r="C314" s="153" t="s">
        <v>1014</v>
      </c>
      <c r="D314" s="1824" t="s">
        <v>1014</v>
      </c>
      <c r="E314" s="1799" t="s">
        <v>624</v>
      </c>
      <c r="F314" s="59" t="s">
        <v>1044</v>
      </c>
      <c r="G314" s="107" t="s">
        <v>713</v>
      </c>
      <c r="H314" s="53"/>
      <c r="I314" s="107"/>
      <c r="J314" s="54" t="s">
        <v>1014</v>
      </c>
      <c r="K314" s="62" t="e">
        <v>#N/A</v>
      </c>
    </row>
    <row r="315" spans="1:11" ht="12.75" customHeight="1">
      <c r="A315" s="2145" t="s">
        <v>1376</v>
      </c>
      <c r="B315" s="2130" t="s">
        <v>2172</v>
      </c>
      <c r="C315" s="1348"/>
      <c r="D315" s="1818"/>
      <c r="E315" s="2131"/>
      <c r="F315" s="289"/>
      <c r="G315" s="21"/>
      <c r="H315" s="21"/>
      <c r="I315" s="21"/>
      <c r="J315" s="2131" t="s">
        <v>1014</v>
      </c>
      <c r="K315" s="855"/>
    </row>
    <row r="316" spans="1:11" ht="12.75" customHeight="1">
      <c r="A316" s="2133"/>
      <c r="B316" s="164" t="s">
        <v>3690</v>
      </c>
      <c r="C316" s="2141"/>
      <c r="D316" s="113"/>
      <c r="E316" s="114"/>
      <c r="F316" s="159"/>
      <c r="G316" s="160"/>
      <c r="H316" s="21"/>
      <c r="I316" s="21"/>
      <c r="J316" s="2131" t="s">
        <v>1014</v>
      </c>
      <c r="K316" s="855"/>
    </row>
    <row r="317" spans="1:11" ht="12.75" customHeight="1">
      <c r="A317" s="2146"/>
      <c r="B317" s="50" t="s">
        <v>788</v>
      </c>
      <c r="C317" s="153" t="s">
        <v>1014</v>
      </c>
      <c r="D317" s="1824" t="s">
        <v>1014</v>
      </c>
      <c r="E317" s="1799" t="s">
        <v>624</v>
      </c>
      <c r="F317" s="59" t="s">
        <v>1736</v>
      </c>
      <c r="G317" s="107" t="s">
        <v>713</v>
      </c>
      <c r="H317" s="53"/>
      <c r="I317" s="107"/>
      <c r="J317" s="54" t="s">
        <v>1014</v>
      </c>
      <c r="K317" s="62" t="e">
        <v>#N/A</v>
      </c>
    </row>
    <row r="318" spans="1:11" ht="12.75" customHeight="1">
      <c r="A318" s="2145" t="s">
        <v>1377</v>
      </c>
      <c r="B318" s="2130" t="s">
        <v>849</v>
      </c>
      <c r="C318" s="1348"/>
      <c r="D318" s="1818"/>
      <c r="E318" s="2131"/>
      <c r="F318" s="289"/>
      <c r="G318" s="21"/>
      <c r="H318" s="21"/>
      <c r="I318" s="21"/>
      <c r="J318" s="2131" t="s">
        <v>1014</v>
      </c>
      <c r="K318" s="855"/>
    </row>
    <row r="319" spans="1:11" ht="12.75" customHeight="1">
      <c r="A319" s="2133"/>
      <c r="B319" s="164" t="s">
        <v>1472</v>
      </c>
      <c r="C319" s="2141"/>
      <c r="D319" s="113"/>
      <c r="E319" s="114"/>
      <c r="F319" s="159"/>
      <c r="G319" s="160"/>
      <c r="H319" s="21"/>
      <c r="I319" s="21"/>
      <c r="J319" s="2131" t="s">
        <v>1014</v>
      </c>
      <c r="K319" s="855"/>
    </row>
    <row r="320" spans="1:11" ht="12.75" customHeight="1">
      <c r="A320" s="2146"/>
      <c r="B320" s="50" t="s">
        <v>2009</v>
      </c>
      <c r="C320" s="153" t="s">
        <v>1473</v>
      </c>
      <c r="D320" s="1824" t="s">
        <v>1014</v>
      </c>
      <c r="E320" s="1799" t="s">
        <v>624</v>
      </c>
      <c r="F320" s="59" t="s">
        <v>1763</v>
      </c>
      <c r="G320" s="107" t="s">
        <v>701</v>
      </c>
      <c r="H320" s="53"/>
      <c r="I320" s="107"/>
      <c r="J320" s="54" t="s">
        <v>1004</v>
      </c>
      <c r="K320" s="62">
        <v>0</v>
      </c>
    </row>
    <row r="321" spans="1:11" ht="12.75" customHeight="1">
      <c r="A321" s="2598"/>
      <c r="B321" s="2598"/>
      <c r="C321" s="2598"/>
      <c r="D321" s="2598"/>
      <c r="E321" s="2598"/>
      <c r="F321" s="2598"/>
      <c r="G321" s="2598"/>
      <c r="H321" s="2598"/>
      <c r="I321" s="2598"/>
      <c r="J321" s="2598"/>
      <c r="K321" s="2598"/>
    </row>
    <row r="322" spans="1:11" ht="12.75" customHeight="1">
      <c r="A322" s="2598"/>
      <c r="B322" s="2598"/>
      <c r="C322" s="2598"/>
      <c r="D322" s="2598"/>
      <c r="E322" s="2598"/>
      <c r="F322" s="2598"/>
      <c r="G322" s="2598"/>
      <c r="H322" s="2598"/>
      <c r="I322" s="2598"/>
      <c r="J322" s="2598"/>
      <c r="K322" s="2598"/>
    </row>
    <row r="323" spans="1:11" ht="12.75" customHeight="1">
      <c r="A323" s="2598"/>
      <c r="B323" s="2598"/>
      <c r="C323" s="2598"/>
      <c r="D323" s="2598"/>
      <c r="E323" s="2598"/>
      <c r="F323" s="2598"/>
      <c r="G323" s="2598"/>
      <c r="H323" s="2598"/>
      <c r="I323" s="2598"/>
      <c r="J323" s="2598"/>
      <c r="K323" s="2598"/>
    </row>
    <row r="324" spans="1:11" ht="12.75" customHeight="1"/>
    <row r="325" spans="1:11" ht="12.75" customHeight="1"/>
    <row r="326" spans="1:11" ht="12.75" customHeight="1"/>
    <row r="327" spans="1:11" ht="12.75" customHeight="1"/>
    <row r="328" spans="1:11" ht="12.75" customHeight="1"/>
    <row r="329" spans="1:11" ht="12.75" customHeight="1"/>
    <row r="330" spans="1:11" ht="12.75" customHeight="1"/>
    <row r="331" spans="1:11" ht="12.75" customHeight="1"/>
    <row r="332" spans="1:11" ht="12.75" customHeight="1"/>
    <row r="333" spans="1:11" ht="12.75" customHeight="1"/>
    <row r="334" spans="1:11" ht="12.75" customHeight="1"/>
    <row r="335" spans="1:11" ht="12.75" customHeight="1"/>
    <row r="336" spans="1:11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</sheetData>
  <printOptions horizontalCentered="1"/>
  <pageMargins left="0.39370078740157483" right="0.15748031496062992" top="0.43307086614173229" bottom="0.23622047244094491" header="0.15748031496062992" footer="0.15748031496062992"/>
  <pageSetup paperSize="9" orientation="portrait" r:id="rId1"/>
  <headerFooter alignWithMargins="0">
    <oddHeader>&amp;C&amp;"Arial CE,Félkövér"&amp;14Törölt kurzusok 2012/13/1</oddHeader>
    <oddFooter>&amp;C&amp;P / &amp;N</oddFooter>
  </headerFooter>
  <rowBreaks count="5" manualBreakCount="5">
    <brk id="58" max="10" man="1"/>
    <brk id="118" max="10" man="1"/>
    <brk id="181" max="10" man="1"/>
    <brk id="243" max="10" man="1"/>
    <brk id="299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7"/>
  <sheetViews>
    <sheetView showGridLines="0" zoomScale="115" zoomScaleNormal="115" workbookViewId="0"/>
  </sheetViews>
  <sheetFormatPr defaultRowHeight="12.75"/>
  <sheetData>
    <row r="1" spans="1:11" s="1558" customFormat="1" ht="15.75">
      <c r="A1" s="1557" t="s">
        <v>1585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</row>
    <row r="2" spans="1:11" ht="15">
      <c r="E2" s="1558"/>
    </row>
    <row r="3" spans="1:11" ht="12" customHeight="1">
      <c r="A3" s="2761" t="s">
        <v>991</v>
      </c>
      <c r="B3" s="2762"/>
      <c r="C3" s="2762"/>
      <c r="D3" s="2762"/>
      <c r="E3" s="2762"/>
      <c r="F3" s="2762"/>
      <c r="G3" s="2761" t="s">
        <v>1586</v>
      </c>
      <c r="H3" s="2762"/>
      <c r="I3" s="2762"/>
      <c r="J3" s="2763"/>
      <c r="K3" s="1616" t="s">
        <v>1310</v>
      </c>
    </row>
    <row r="4" spans="1:11" ht="12" customHeight="1">
      <c r="A4" s="2886" t="s">
        <v>994</v>
      </c>
      <c r="B4" s="2887"/>
      <c r="C4" s="2887"/>
      <c r="D4" s="2887"/>
      <c r="E4" s="2796" t="s">
        <v>995</v>
      </c>
      <c r="F4" s="2797"/>
      <c r="G4" s="2888">
        <v>1</v>
      </c>
      <c r="H4" s="2889"/>
      <c r="I4" s="2889">
        <v>2</v>
      </c>
      <c r="J4" s="2890"/>
      <c r="K4" s="1618" t="s">
        <v>1311</v>
      </c>
    </row>
    <row r="5" spans="1:11" ht="12" customHeight="1">
      <c r="A5" s="1562" t="s">
        <v>1587</v>
      </c>
      <c r="B5" s="1381"/>
      <c r="C5" s="1381"/>
      <c r="D5" s="1381"/>
      <c r="E5" s="2876" t="s">
        <v>1588</v>
      </c>
      <c r="F5" s="2877"/>
      <c r="G5" s="2878">
        <v>4</v>
      </c>
      <c r="H5" s="2879"/>
      <c r="I5" s="2880"/>
      <c r="J5" s="2881"/>
      <c r="K5" s="1615" t="s">
        <v>2513</v>
      </c>
    </row>
    <row r="6" spans="1:11" ht="12" customHeight="1">
      <c r="A6" s="1124" t="s">
        <v>1589</v>
      </c>
      <c r="B6" s="1563"/>
      <c r="C6" s="1533"/>
      <c r="D6" s="1533"/>
      <c r="E6" s="2882" t="s">
        <v>1590</v>
      </c>
      <c r="F6" s="2883"/>
      <c r="G6" s="2884">
        <v>4</v>
      </c>
      <c r="H6" s="2885"/>
      <c r="I6" s="2736"/>
      <c r="J6" s="2737"/>
      <c r="K6" s="1619" t="s">
        <v>2353</v>
      </c>
    </row>
    <row r="7" spans="1:11" ht="12" customHeight="1">
      <c r="A7" s="1124" t="s">
        <v>1591</v>
      </c>
      <c r="B7" s="1563"/>
      <c r="C7" s="1533"/>
      <c r="D7" s="1533"/>
      <c r="E7" s="2882" t="s">
        <v>1592</v>
      </c>
      <c r="F7" s="2883"/>
      <c r="G7" s="2884">
        <v>4</v>
      </c>
      <c r="H7" s="2885"/>
      <c r="I7" s="2736"/>
      <c r="J7" s="2737"/>
      <c r="K7" s="1619" t="s">
        <v>2353</v>
      </c>
    </row>
    <row r="8" spans="1:11" ht="12" customHeight="1">
      <c r="A8" s="1124" t="s">
        <v>1593</v>
      </c>
      <c r="B8" s="1563"/>
      <c r="C8" s="1533"/>
      <c r="D8" s="1533"/>
      <c r="E8" s="2882" t="s">
        <v>1594</v>
      </c>
      <c r="F8" s="2883"/>
      <c r="G8" s="2884">
        <v>4</v>
      </c>
      <c r="H8" s="2885"/>
      <c r="I8" s="2736"/>
      <c r="J8" s="2737"/>
      <c r="K8" s="1619" t="s">
        <v>2353</v>
      </c>
    </row>
    <row r="9" spans="1:11" ht="12" customHeight="1">
      <c r="A9" s="2891" t="s">
        <v>1595</v>
      </c>
      <c r="B9" s="2892"/>
      <c r="C9" s="2892"/>
      <c r="D9" s="2892"/>
      <c r="E9" s="2882" t="s">
        <v>1596</v>
      </c>
      <c r="F9" s="2883"/>
      <c r="G9" s="2884">
        <v>2</v>
      </c>
      <c r="H9" s="2885"/>
      <c r="I9" s="2736"/>
      <c r="J9" s="2737"/>
      <c r="K9" s="1619" t="s">
        <v>2353</v>
      </c>
    </row>
    <row r="10" spans="1:11" ht="12" customHeight="1">
      <c r="A10" s="2891" t="s">
        <v>1597</v>
      </c>
      <c r="B10" s="2892"/>
      <c r="C10" s="2892"/>
      <c r="D10" s="2892"/>
      <c r="E10" s="2882" t="s">
        <v>1598</v>
      </c>
      <c r="F10" s="2883"/>
      <c r="G10" s="2884">
        <v>2</v>
      </c>
      <c r="H10" s="2885"/>
      <c r="I10" s="2736"/>
      <c r="J10" s="2737"/>
      <c r="K10" s="1619" t="s">
        <v>2353</v>
      </c>
    </row>
    <row r="11" spans="1:11" ht="12" customHeight="1">
      <c r="A11" s="1126" t="s">
        <v>1599</v>
      </c>
      <c r="B11" s="1564"/>
      <c r="C11" s="1538"/>
      <c r="D11" s="1538"/>
      <c r="E11" s="2886" t="s">
        <v>1600</v>
      </c>
      <c r="F11" s="2899"/>
      <c r="G11" s="2900">
        <v>6</v>
      </c>
      <c r="H11" s="2901"/>
      <c r="I11" s="2734"/>
      <c r="J11" s="2735"/>
      <c r="K11" s="1620" t="s">
        <v>2353</v>
      </c>
    </row>
    <row r="12" spans="1:11" ht="12" customHeight="1">
      <c r="A12" s="1121" t="s">
        <v>1601</v>
      </c>
      <c r="B12" s="1565"/>
      <c r="C12" s="1566"/>
      <c r="D12" s="1566"/>
      <c r="E12" s="2895" t="s">
        <v>1602</v>
      </c>
      <c r="F12" s="2896"/>
      <c r="G12" s="2897"/>
      <c r="H12" s="2898"/>
      <c r="I12" s="2902">
        <v>5</v>
      </c>
      <c r="J12" s="2903"/>
      <c r="K12" s="1621" t="s">
        <v>2353</v>
      </c>
    </row>
    <row r="13" spans="1:11" ht="12" customHeight="1">
      <c r="A13" s="1124" t="s">
        <v>1603</v>
      </c>
      <c r="B13" s="1563"/>
      <c r="C13" s="1533"/>
      <c r="D13" s="1533"/>
      <c r="E13" s="2882" t="s">
        <v>1604</v>
      </c>
      <c r="F13" s="2883"/>
      <c r="G13" s="2884"/>
      <c r="H13" s="2885"/>
      <c r="I13" s="2893">
        <v>5</v>
      </c>
      <c r="J13" s="2894"/>
      <c r="K13" s="1619" t="s">
        <v>2353</v>
      </c>
    </row>
    <row r="14" spans="1:11" ht="12" customHeight="1">
      <c r="A14" s="1124" t="s">
        <v>1605</v>
      </c>
      <c r="B14" s="1563"/>
      <c r="C14" s="1533"/>
      <c r="D14" s="1533"/>
      <c r="E14" s="2882" t="s">
        <v>1606</v>
      </c>
      <c r="F14" s="2883"/>
      <c r="G14" s="2884"/>
      <c r="H14" s="2885"/>
      <c r="I14" s="2893">
        <v>4</v>
      </c>
      <c r="J14" s="2894"/>
      <c r="K14" s="1619" t="s">
        <v>2353</v>
      </c>
    </row>
    <row r="15" spans="1:11" ht="12" customHeight="1">
      <c r="A15" s="1124" t="s">
        <v>1607</v>
      </c>
      <c r="B15" s="1563"/>
      <c r="C15" s="1533"/>
      <c r="D15" s="1533"/>
      <c r="E15" s="2882" t="s">
        <v>1608</v>
      </c>
      <c r="F15" s="2883"/>
      <c r="G15" s="2884"/>
      <c r="H15" s="2885"/>
      <c r="I15" s="2893">
        <v>2</v>
      </c>
      <c r="J15" s="2894"/>
      <c r="K15" s="1619" t="s">
        <v>2353</v>
      </c>
    </row>
    <row r="16" spans="1:11" ht="12" customHeight="1">
      <c r="A16" s="1124" t="s">
        <v>1609</v>
      </c>
      <c r="B16" s="1563"/>
      <c r="C16" s="1533"/>
      <c r="D16" s="1533"/>
      <c r="E16" s="2882" t="s">
        <v>1610</v>
      </c>
      <c r="F16" s="2883"/>
      <c r="G16" s="2777"/>
      <c r="H16" s="2904"/>
      <c r="I16" s="2893">
        <v>4</v>
      </c>
      <c r="J16" s="2894"/>
      <c r="K16" s="1619" t="s">
        <v>2353</v>
      </c>
    </row>
    <row r="17" spans="1:11" ht="12" customHeight="1">
      <c r="A17" s="1567" t="s">
        <v>1611</v>
      </c>
      <c r="B17" s="1568"/>
      <c r="C17" s="1568"/>
      <c r="D17" s="1568"/>
      <c r="E17" s="2906" t="s">
        <v>1612</v>
      </c>
      <c r="F17" s="2907"/>
      <c r="G17" s="2795"/>
      <c r="H17" s="2905"/>
      <c r="I17" s="2734">
        <v>6</v>
      </c>
      <c r="J17" s="2735"/>
      <c r="K17" s="1617" t="s">
        <v>2353</v>
      </c>
    </row>
    <row r="18" spans="1:11" ht="9.75" customHeight="1"/>
    <row r="19" spans="1:11" ht="9.75" customHeight="1"/>
    <row r="20" spans="1:11" s="1540" customFormat="1" ht="20.25" customHeight="1">
      <c r="A20" s="2792" t="s">
        <v>1613</v>
      </c>
      <c r="B20" s="2792"/>
      <c r="C20" s="2792"/>
      <c r="D20" s="2792"/>
      <c r="E20" s="2792"/>
      <c r="F20" s="2792"/>
      <c r="G20" s="2792"/>
      <c r="H20" s="2792"/>
      <c r="I20" s="2792"/>
      <c r="J20" s="2792"/>
      <c r="K20" s="2792"/>
    </row>
    <row r="21" spans="1:11" s="1540" customFormat="1" ht="20.25" customHeight="1">
      <c r="A21" s="2792" t="s">
        <v>1614</v>
      </c>
      <c r="B21" s="2792"/>
      <c r="C21" s="2792"/>
      <c r="D21" s="2792"/>
      <c r="E21" s="2792"/>
      <c r="F21" s="2792"/>
      <c r="G21" s="2792"/>
      <c r="H21" s="2792"/>
      <c r="I21" s="2792"/>
      <c r="J21" s="2792"/>
      <c r="K21" s="2792"/>
    </row>
    <row r="22" spans="1:11" s="1540" customFormat="1" ht="20.25" customHeight="1">
      <c r="A22" s="2792" t="s">
        <v>1615</v>
      </c>
      <c r="B22" s="2792"/>
      <c r="C22" s="2792"/>
      <c r="D22" s="2792"/>
      <c r="E22" s="2792"/>
      <c r="F22" s="2792"/>
      <c r="G22" s="2792"/>
      <c r="H22" s="2792"/>
      <c r="I22" s="2792"/>
      <c r="J22" s="2792"/>
      <c r="K22" s="2792"/>
    </row>
    <row r="23" spans="1:11" ht="49.5" customHeight="1"/>
    <row r="24" spans="1:11" s="1350" customFormat="1" ht="12" customHeight="1">
      <c r="A24" s="1555"/>
      <c r="B24" s="2930" t="s">
        <v>3357</v>
      </c>
      <c r="C24" s="2931"/>
      <c r="D24" s="2908" t="s">
        <v>1585</v>
      </c>
      <c r="E24" s="2909"/>
      <c r="F24" s="2909"/>
      <c r="G24" s="2909"/>
      <c r="H24" s="2909"/>
      <c r="I24" s="2909"/>
      <c r="J24" s="2909"/>
      <c r="K24" s="2910"/>
    </row>
    <row r="25" spans="1:11" s="1527" customFormat="1" ht="12" customHeight="1">
      <c r="A25" s="1556"/>
      <c r="B25" s="2927" t="s">
        <v>2448</v>
      </c>
      <c r="C25" s="2928"/>
      <c r="D25" s="2927" t="s">
        <v>1561</v>
      </c>
      <c r="E25" s="2928"/>
      <c r="F25" s="2927"/>
      <c r="G25" s="2929"/>
      <c r="H25" s="2927" t="s">
        <v>395</v>
      </c>
      <c r="I25" s="2928"/>
      <c r="J25" s="2927" t="s">
        <v>1993</v>
      </c>
      <c r="K25" s="2929"/>
    </row>
    <row r="26" spans="1:11" ht="12" customHeight="1">
      <c r="A26" s="274" t="s">
        <v>669</v>
      </c>
      <c r="B26" s="2924" t="s">
        <v>1593</v>
      </c>
      <c r="C26" s="2925"/>
      <c r="D26" s="2922"/>
      <c r="E26" s="2923"/>
      <c r="F26" s="2713"/>
      <c r="G26" s="2714"/>
      <c r="H26" s="2924" t="s">
        <v>1593</v>
      </c>
      <c r="I26" s="2932"/>
      <c r="J26" s="2713"/>
      <c r="K26" s="2715"/>
    </row>
    <row r="27" spans="1:11" ht="12" customHeight="1">
      <c r="A27" s="335" t="s">
        <v>2585</v>
      </c>
      <c r="B27" s="2915" t="s">
        <v>1594</v>
      </c>
      <c r="C27" s="2916"/>
      <c r="D27" s="2738"/>
      <c r="E27" s="2740"/>
      <c r="F27" s="2738"/>
      <c r="G27" s="2739"/>
      <c r="H27" s="2915" t="s">
        <v>1594</v>
      </c>
      <c r="I27" s="2917"/>
      <c r="J27" s="2738"/>
      <c r="K27" s="2740"/>
    </row>
    <row r="28" spans="1:11" ht="12" customHeight="1">
      <c r="A28" s="274" t="s">
        <v>2586</v>
      </c>
      <c r="B28" s="2915" t="s">
        <v>1617</v>
      </c>
      <c r="C28" s="2916"/>
      <c r="D28" s="2922"/>
      <c r="E28" s="2923"/>
      <c r="F28" s="2738"/>
      <c r="G28" s="2739"/>
      <c r="H28" s="2915" t="s">
        <v>1617</v>
      </c>
      <c r="I28" s="2917"/>
      <c r="J28" s="2738"/>
      <c r="K28" s="2740"/>
    </row>
    <row r="29" spans="1:11" ht="12" customHeight="1">
      <c r="A29" s="335" t="s">
        <v>670</v>
      </c>
      <c r="B29" s="1709" t="s">
        <v>1014</v>
      </c>
      <c r="C29" s="1634"/>
      <c r="D29" s="2725"/>
      <c r="E29" s="2727"/>
      <c r="F29" s="2725" t="s">
        <v>1014</v>
      </c>
      <c r="G29" s="2726"/>
      <c r="H29" s="2913" t="s">
        <v>1014</v>
      </c>
      <c r="I29" s="2914"/>
      <c r="J29" s="2738" t="s">
        <v>1014</v>
      </c>
      <c r="K29" s="2740"/>
    </row>
    <row r="30" spans="1:11" ht="12" customHeight="1">
      <c r="A30" s="274" t="s">
        <v>1755</v>
      </c>
      <c r="B30" s="2922"/>
      <c r="C30" s="2923"/>
      <c r="D30" s="2920" t="s">
        <v>1618</v>
      </c>
      <c r="E30" s="2921"/>
      <c r="F30" s="2920" t="s">
        <v>1618</v>
      </c>
      <c r="G30" s="2921"/>
      <c r="H30" s="2918" t="s">
        <v>1619</v>
      </c>
      <c r="I30" s="2919"/>
      <c r="J30" s="2922"/>
      <c r="K30" s="2926"/>
    </row>
    <row r="31" spans="1:11" ht="12" customHeight="1">
      <c r="A31" s="335" t="s">
        <v>2587</v>
      </c>
      <c r="B31" s="2738"/>
      <c r="C31" s="2740"/>
      <c r="D31" s="2911" t="s">
        <v>1592</v>
      </c>
      <c r="E31" s="2912"/>
      <c r="F31" s="2911" t="s">
        <v>1592</v>
      </c>
      <c r="G31" s="2912"/>
      <c r="H31" s="2911" t="s">
        <v>1588</v>
      </c>
      <c r="I31" s="2912"/>
      <c r="J31" s="2738"/>
      <c r="K31" s="2740"/>
    </row>
    <row r="32" spans="1:11" ht="12" customHeight="1">
      <c r="A32" s="274" t="s">
        <v>1770</v>
      </c>
      <c r="B32" s="2922"/>
      <c r="C32" s="2923"/>
      <c r="D32" s="2911" t="s">
        <v>1246</v>
      </c>
      <c r="E32" s="2912"/>
      <c r="F32" s="2911" t="s">
        <v>1246</v>
      </c>
      <c r="G32" s="2912"/>
      <c r="H32" s="2911" t="s">
        <v>348</v>
      </c>
      <c r="I32" s="2912"/>
      <c r="J32" s="2922"/>
      <c r="K32" s="2926"/>
    </row>
    <row r="33" spans="1:11" ht="12" customHeight="1">
      <c r="A33" s="335" t="s">
        <v>1756</v>
      </c>
      <c r="B33" s="2725"/>
      <c r="C33" s="2727"/>
      <c r="D33" s="2935"/>
      <c r="E33" s="2936"/>
      <c r="F33" s="2933" t="s">
        <v>1014</v>
      </c>
      <c r="G33" s="2939"/>
      <c r="H33" s="2933" t="s">
        <v>1014</v>
      </c>
      <c r="I33" s="2934"/>
      <c r="J33" s="2738"/>
      <c r="K33" s="2740"/>
    </row>
    <row r="34" spans="1:11" ht="12" customHeight="1">
      <c r="A34" s="1525" t="s">
        <v>2378</v>
      </c>
      <c r="B34" s="2918" t="s">
        <v>1619</v>
      </c>
      <c r="C34" s="2919"/>
      <c r="D34" s="2924" t="s">
        <v>1589</v>
      </c>
      <c r="E34" s="2925"/>
      <c r="F34" s="2937"/>
      <c r="G34" s="2938"/>
      <c r="H34" s="2713"/>
      <c r="I34" s="2714"/>
      <c r="J34" s="2922"/>
      <c r="K34" s="2926"/>
    </row>
    <row r="35" spans="1:11" ht="12" customHeight="1">
      <c r="A35" s="1526" t="s">
        <v>2592</v>
      </c>
      <c r="B35" s="2911" t="s">
        <v>1588</v>
      </c>
      <c r="C35" s="2912"/>
      <c r="D35" s="2915" t="s">
        <v>1590</v>
      </c>
      <c r="E35" s="2916"/>
      <c r="F35" s="2940"/>
      <c r="G35" s="2941"/>
      <c r="H35" s="2738"/>
      <c r="I35" s="2740"/>
      <c r="J35" s="2738"/>
      <c r="K35" s="2740"/>
    </row>
    <row r="36" spans="1:11" ht="12" customHeight="1">
      <c r="A36" s="1525" t="s">
        <v>2593</v>
      </c>
      <c r="B36" s="2911" t="s">
        <v>348</v>
      </c>
      <c r="C36" s="2912"/>
      <c r="D36" s="2915" t="s">
        <v>2661</v>
      </c>
      <c r="E36" s="2916"/>
      <c r="F36" s="2943" t="s">
        <v>1616</v>
      </c>
      <c r="G36" s="2944"/>
      <c r="H36" s="2738"/>
      <c r="I36" s="2740"/>
      <c r="J36" s="2738"/>
      <c r="K36" s="2740"/>
    </row>
    <row r="37" spans="1:11" ht="12" customHeight="1">
      <c r="A37" s="1526" t="s">
        <v>2379</v>
      </c>
      <c r="B37" s="2933" t="s">
        <v>1014</v>
      </c>
      <c r="C37" s="2934"/>
      <c r="D37" s="2913" t="s">
        <v>1014</v>
      </c>
      <c r="E37" s="2942"/>
      <c r="F37" s="2940" t="s">
        <v>1600</v>
      </c>
      <c r="G37" s="2945"/>
      <c r="H37" s="2738"/>
      <c r="I37" s="2740"/>
      <c r="J37" s="2738"/>
      <c r="K37" s="2740"/>
    </row>
    <row r="38" spans="1:11" ht="12" customHeight="1">
      <c r="A38" s="274" t="s">
        <v>2594</v>
      </c>
      <c r="B38" s="2713"/>
      <c r="C38" s="2714"/>
      <c r="D38" s="2757" t="s">
        <v>1595</v>
      </c>
      <c r="E38" s="2759"/>
      <c r="F38" s="2940" t="s">
        <v>3406</v>
      </c>
      <c r="G38" s="2941"/>
      <c r="H38" s="2937"/>
      <c r="I38" s="2938"/>
      <c r="J38" s="2922"/>
      <c r="K38" s="2926"/>
    </row>
    <row r="39" spans="1:11" ht="12" customHeight="1">
      <c r="A39" s="335" t="s">
        <v>2595</v>
      </c>
      <c r="B39" s="2738"/>
      <c r="C39" s="2739"/>
      <c r="D39" s="2744" t="s">
        <v>1596</v>
      </c>
      <c r="E39" s="2746"/>
      <c r="F39" s="2039" t="s">
        <v>1014</v>
      </c>
      <c r="G39" s="2040"/>
      <c r="H39" s="2940"/>
      <c r="I39" s="2941"/>
      <c r="J39" s="2738"/>
      <c r="K39" s="2740"/>
    </row>
    <row r="40" spans="1:11" ht="12" customHeight="1">
      <c r="A40" s="274" t="s">
        <v>1384</v>
      </c>
      <c r="B40" s="2738"/>
      <c r="C40" s="2739"/>
      <c r="D40" s="2744" t="s">
        <v>1621</v>
      </c>
      <c r="E40" s="2746"/>
      <c r="F40" s="2922"/>
      <c r="G40" s="2923"/>
      <c r="H40" s="2943" t="s">
        <v>1616</v>
      </c>
      <c r="I40" s="2944"/>
      <c r="J40" s="2738"/>
      <c r="K40" s="2740"/>
    </row>
    <row r="41" spans="1:11" ht="12" customHeight="1">
      <c r="A41" s="335" t="s">
        <v>2893</v>
      </c>
      <c r="B41" s="2738"/>
      <c r="C41" s="2739"/>
      <c r="D41" s="2722" t="s">
        <v>1014</v>
      </c>
      <c r="E41" s="2724"/>
      <c r="F41" s="2738"/>
      <c r="G41" s="2740"/>
      <c r="H41" s="2940" t="s">
        <v>1600</v>
      </c>
      <c r="I41" s="2945"/>
      <c r="J41" s="2738"/>
      <c r="K41" s="2740"/>
    </row>
    <row r="42" spans="1:11" ht="12" customHeight="1">
      <c r="A42" s="274" t="s">
        <v>2894</v>
      </c>
      <c r="B42" s="2924" t="s">
        <v>1589</v>
      </c>
      <c r="C42" s="2925"/>
      <c r="D42" s="2757" t="s">
        <v>1597</v>
      </c>
      <c r="E42" s="2759"/>
      <c r="F42" s="2922"/>
      <c r="G42" s="2923"/>
      <c r="H42" s="2940" t="s">
        <v>3406</v>
      </c>
      <c r="I42" s="2941"/>
      <c r="J42" s="2922"/>
      <c r="K42" s="2926"/>
    </row>
    <row r="43" spans="1:11" ht="12" customHeight="1">
      <c r="A43" s="335" t="s">
        <v>1386</v>
      </c>
      <c r="B43" s="2915" t="s">
        <v>1590</v>
      </c>
      <c r="C43" s="2916"/>
      <c r="D43" s="2744" t="s">
        <v>1610</v>
      </c>
      <c r="E43" s="2746"/>
      <c r="F43" s="2725"/>
      <c r="G43" s="2727"/>
      <c r="H43" s="2039" t="s">
        <v>1014</v>
      </c>
      <c r="I43" s="2040"/>
      <c r="J43" s="2738"/>
      <c r="K43" s="2740"/>
    </row>
    <row r="44" spans="1:11" ht="12" customHeight="1">
      <c r="A44" s="274" t="s">
        <v>1659</v>
      </c>
      <c r="B44" s="2915" t="s">
        <v>2662</v>
      </c>
      <c r="C44" s="2917"/>
      <c r="D44" s="2744" t="s">
        <v>1621</v>
      </c>
      <c r="E44" s="2746"/>
      <c r="F44" s="2738"/>
      <c r="G44" s="2739"/>
      <c r="H44" s="2946"/>
      <c r="I44" s="2947"/>
      <c r="J44" s="2948"/>
      <c r="K44" s="2949"/>
    </row>
    <row r="45" spans="1:11" ht="12" customHeight="1">
      <c r="A45" s="335" t="s">
        <v>1485</v>
      </c>
      <c r="B45" s="2913" t="s">
        <v>1014</v>
      </c>
      <c r="C45" s="2914"/>
      <c r="D45" s="1569" t="s">
        <v>1014</v>
      </c>
      <c r="E45" s="1570"/>
      <c r="F45" s="2725"/>
      <c r="G45" s="2726"/>
      <c r="H45" s="2725"/>
      <c r="I45" s="2727"/>
      <c r="J45" s="1571"/>
      <c r="K45" s="1572"/>
    </row>
    <row r="46" spans="1:11" ht="12" customHeight="1"/>
    <row r="47" spans="1:11" ht="12" customHeight="1">
      <c r="B47" s="2955" t="s">
        <v>1624</v>
      </c>
      <c r="C47" s="2956"/>
      <c r="D47" s="2953" t="s">
        <v>1625</v>
      </c>
      <c r="E47" s="2954"/>
      <c r="F47" s="2950" t="s">
        <v>1626</v>
      </c>
      <c r="G47" s="2950"/>
      <c r="H47" s="2951" t="s">
        <v>1627</v>
      </c>
      <c r="I47" s="2952"/>
      <c r="J47" s="2760" t="s">
        <v>1014</v>
      </c>
      <c r="K47" s="2760"/>
    </row>
  </sheetData>
  <mergeCells count="157">
    <mergeCell ref="H45:I45"/>
    <mergeCell ref="J33:K33"/>
    <mergeCell ref="D41:E41"/>
    <mergeCell ref="B41:C41"/>
    <mergeCell ref="J47:K47"/>
    <mergeCell ref="F44:G44"/>
    <mergeCell ref="H44:I44"/>
    <mergeCell ref="J44:K44"/>
    <mergeCell ref="F47:G47"/>
    <mergeCell ref="H47:I47"/>
    <mergeCell ref="F45:G45"/>
    <mergeCell ref="B42:C42"/>
    <mergeCell ref="D47:E47"/>
    <mergeCell ref="B45:C45"/>
    <mergeCell ref="D42:E42"/>
    <mergeCell ref="D44:E44"/>
    <mergeCell ref="B47:C47"/>
    <mergeCell ref="B43:C43"/>
    <mergeCell ref="D43:E43"/>
    <mergeCell ref="B44:C44"/>
    <mergeCell ref="F43:G43"/>
    <mergeCell ref="J43:K43"/>
    <mergeCell ref="F42:G42"/>
    <mergeCell ref="H42:I42"/>
    <mergeCell ref="J42:K42"/>
    <mergeCell ref="F41:G41"/>
    <mergeCell ref="J41:K41"/>
    <mergeCell ref="J38:K38"/>
    <mergeCell ref="H38:I38"/>
    <mergeCell ref="F40:G40"/>
    <mergeCell ref="J39:K39"/>
    <mergeCell ref="H39:I39"/>
    <mergeCell ref="H41:I41"/>
    <mergeCell ref="J40:K40"/>
    <mergeCell ref="H40:I40"/>
    <mergeCell ref="J35:K35"/>
    <mergeCell ref="J37:K37"/>
    <mergeCell ref="J36:K36"/>
    <mergeCell ref="F37:G37"/>
    <mergeCell ref="H35:I35"/>
    <mergeCell ref="H36:I36"/>
    <mergeCell ref="H37:I37"/>
    <mergeCell ref="B35:C35"/>
    <mergeCell ref="D35:E35"/>
    <mergeCell ref="F32:G32"/>
    <mergeCell ref="D39:E39"/>
    <mergeCell ref="F35:G35"/>
    <mergeCell ref="F38:G38"/>
    <mergeCell ref="B38:C38"/>
    <mergeCell ref="D37:E37"/>
    <mergeCell ref="D25:E25"/>
    <mergeCell ref="B25:C25"/>
    <mergeCell ref="B40:C40"/>
    <mergeCell ref="D40:E40"/>
    <mergeCell ref="F36:G36"/>
    <mergeCell ref="B36:C36"/>
    <mergeCell ref="D36:E36"/>
    <mergeCell ref="B37:C37"/>
    <mergeCell ref="D38:E38"/>
    <mergeCell ref="B39:C39"/>
    <mergeCell ref="B24:C24"/>
    <mergeCell ref="J30:K30"/>
    <mergeCell ref="B34:C34"/>
    <mergeCell ref="D34:E34"/>
    <mergeCell ref="B30:C30"/>
    <mergeCell ref="D30:E30"/>
    <mergeCell ref="B33:C33"/>
    <mergeCell ref="F31:G31"/>
    <mergeCell ref="H26:I26"/>
    <mergeCell ref="F29:G29"/>
    <mergeCell ref="H27:I27"/>
    <mergeCell ref="J34:K34"/>
    <mergeCell ref="H34:I34"/>
    <mergeCell ref="H33:I33"/>
    <mergeCell ref="D26:E26"/>
    <mergeCell ref="F25:G25"/>
    <mergeCell ref="D33:E33"/>
    <mergeCell ref="B31:C31"/>
    <mergeCell ref="D31:E31"/>
    <mergeCell ref="H31:I31"/>
    <mergeCell ref="F34:G34"/>
    <mergeCell ref="B32:C32"/>
    <mergeCell ref="D32:E32"/>
    <mergeCell ref="F33:G33"/>
    <mergeCell ref="A22:K22"/>
    <mergeCell ref="J27:K27"/>
    <mergeCell ref="J26:K26"/>
    <mergeCell ref="F27:G27"/>
    <mergeCell ref="F26:G26"/>
    <mergeCell ref="D24:K24"/>
    <mergeCell ref="J29:K29"/>
    <mergeCell ref="H32:I32"/>
    <mergeCell ref="H29:I29"/>
    <mergeCell ref="J28:K28"/>
    <mergeCell ref="B28:C28"/>
    <mergeCell ref="H28:I28"/>
    <mergeCell ref="D29:E29"/>
    <mergeCell ref="H30:I30"/>
    <mergeCell ref="F30:G30"/>
    <mergeCell ref="D27:E27"/>
    <mergeCell ref="D28:E28"/>
    <mergeCell ref="F28:G28"/>
    <mergeCell ref="B27:C27"/>
    <mergeCell ref="B26:C26"/>
    <mergeCell ref="J32:K32"/>
    <mergeCell ref="J31:K31"/>
    <mergeCell ref="H25:I25"/>
    <mergeCell ref="J25:K25"/>
    <mergeCell ref="I14:J14"/>
    <mergeCell ref="E15:F15"/>
    <mergeCell ref="G15:H15"/>
    <mergeCell ref="I15:J15"/>
    <mergeCell ref="E14:F14"/>
    <mergeCell ref="G14:H14"/>
    <mergeCell ref="A21:K21"/>
    <mergeCell ref="A20:K20"/>
    <mergeCell ref="E16:F16"/>
    <mergeCell ref="G16:H16"/>
    <mergeCell ref="I16:J16"/>
    <mergeCell ref="I17:J17"/>
    <mergeCell ref="G17:H17"/>
    <mergeCell ref="E17:F17"/>
    <mergeCell ref="E8:F8"/>
    <mergeCell ref="G8:H8"/>
    <mergeCell ref="I8:J8"/>
    <mergeCell ref="A9:D9"/>
    <mergeCell ref="E9:F9"/>
    <mergeCell ref="G9:H9"/>
    <mergeCell ref="I9:J9"/>
    <mergeCell ref="E13:F13"/>
    <mergeCell ref="G13:H13"/>
    <mergeCell ref="I13:J13"/>
    <mergeCell ref="A10:D10"/>
    <mergeCell ref="E12:F12"/>
    <mergeCell ref="G12:H12"/>
    <mergeCell ref="E11:F11"/>
    <mergeCell ref="G11:H11"/>
    <mergeCell ref="I11:J11"/>
    <mergeCell ref="I12:J12"/>
    <mergeCell ref="E10:F10"/>
    <mergeCell ref="G10:H10"/>
    <mergeCell ref="I10:J10"/>
    <mergeCell ref="E5:F5"/>
    <mergeCell ref="G5:H5"/>
    <mergeCell ref="I5:J5"/>
    <mergeCell ref="E6:F6"/>
    <mergeCell ref="G6:H6"/>
    <mergeCell ref="I6:J6"/>
    <mergeCell ref="E7:F7"/>
    <mergeCell ref="A3:F3"/>
    <mergeCell ref="G3:J3"/>
    <mergeCell ref="A4:D4"/>
    <mergeCell ref="E4:F4"/>
    <mergeCell ref="G4:H4"/>
    <mergeCell ref="I4:J4"/>
    <mergeCell ref="G7:H7"/>
    <mergeCell ref="I7:J7"/>
  </mergeCells>
  <phoneticPr fontId="22" type="noConversion"/>
  <pageMargins left="0.55118110236220474" right="0.15748031496062992" top="0.74803149606299213" bottom="0.74803149606299213" header="0.31496062992125984" footer="0.31496062992125984"/>
  <pageSetup paperSize="9" scale="97" orientation="portrait" r:id="rId1"/>
  <headerFooter>
    <oddHeader>&amp;C&amp;11- &amp;A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O76"/>
  <sheetViews>
    <sheetView showGridLines="0" zoomScale="115" zoomScaleNormal="115" workbookViewId="0"/>
  </sheetViews>
  <sheetFormatPr defaultRowHeight="12.75"/>
  <cols>
    <col min="1" max="1" width="30.7109375" customWidth="1"/>
    <col min="2" max="2" width="12" customWidth="1"/>
    <col min="3" max="13" width="4.85546875" customWidth="1"/>
  </cols>
  <sheetData>
    <row r="1" spans="1:15" s="482" customFormat="1" ht="14.25" customHeight="1">
      <c r="A1" s="480" t="s">
        <v>990</v>
      </c>
      <c r="B1" s="481"/>
      <c r="C1" s="483"/>
      <c r="D1" s="483"/>
      <c r="E1" s="484"/>
      <c r="F1" s="481"/>
      <c r="G1" s="483"/>
      <c r="H1" s="483"/>
      <c r="I1" s="483"/>
      <c r="J1" s="483"/>
      <c r="K1" s="483"/>
      <c r="L1" s="484"/>
      <c r="M1" s="486"/>
      <c r="N1" s="487"/>
    </row>
    <row r="2" spans="1:15" s="314" customFormat="1" ht="5.25" customHeight="1">
      <c r="A2" s="488"/>
      <c r="B2" s="489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/>
    </row>
    <row r="3" spans="1:15" s="314" customFormat="1" ht="10.5" customHeight="1">
      <c r="A3" s="490" t="s">
        <v>991</v>
      </c>
      <c r="B3" s="1226"/>
      <c r="C3" s="493" t="s">
        <v>992</v>
      </c>
      <c r="D3" s="494"/>
      <c r="E3" s="494"/>
      <c r="F3" s="494"/>
      <c r="G3" s="494"/>
      <c r="H3" s="494"/>
      <c r="I3" s="494"/>
      <c r="J3" s="495"/>
      <c r="K3" s="496"/>
      <c r="L3" s="496" t="s">
        <v>993</v>
      </c>
      <c r="M3" s="1895"/>
      <c r="N3"/>
    </row>
    <row r="4" spans="1:15" s="314" customFormat="1" ht="10.5" customHeight="1">
      <c r="A4" s="332" t="s">
        <v>994</v>
      </c>
      <c r="B4" s="1227" t="s">
        <v>995</v>
      </c>
      <c r="C4" s="593" t="s">
        <v>1995</v>
      </c>
      <c r="D4" s="501" t="s">
        <v>1996</v>
      </c>
      <c r="E4" s="500" t="s">
        <v>1997</v>
      </c>
      <c r="F4" s="501" t="s">
        <v>1998</v>
      </c>
      <c r="G4" s="500" t="s">
        <v>1999</v>
      </c>
      <c r="H4" s="501" t="s">
        <v>2000</v>
      </c>
      <c r="I4" s="500" t="s">
        <v>2001</v>
      </c>
      <c r="J4" s="502" t="s">
        <v>2422</v>
      </c>
      <c r="K4" s="503" t="s">
        <v>1995</v>
      </c>
      <c r="L4" s="501" t="s">
        <v>1996</v>
      </c>
      <c r="M4" s="502" t="s">
        <v>1997</v>
      </c>
      <c r="N4"/>
    </row>
    <row r="5" spans="1:15" s="1458" customFormat="1" ht="10.35" customHeight="1">
      <c r="A5" s="1228" t="s">
        <v>1875</v>
      </c>
      <c r="B5" s="1228" t="s">
        <v>1009</v>
      </c>
      <c r="C5" s="1489" t="s">
        <v>996</v>
      </c>
      <c r="D5" s="1491"/>
      <c r="E5" s="1490"/>
      <c r="F5" s="1491" t="s">
        <v>1014</v>
      </c>
      <c r="G5" s="1490" t="s">
        <v>1014</v>
      </c>
      <c r="H5" s="1491"/>
      <c r="I5" s="1490" t="s">
        <v>1014</v>
      </c>
      <c r="J5" s="1492"/>
      <c r="K5" s="1493"/>
      <c r="L5" s="1929"/>
      <c r="M5" s="1494"/>
      <c r="N5" s="1457"/>
      <c r="O5" s="1930"/>
    </row>
    <row r="6" spans="1:15" s="1458" customFormat="1" ht="10.35" customHeight="1">
      <c r="A6" s="1229" t="s">
        <v>1876</v>
      </c>
      <c r="B6" s="1229" t="s">
        <v>1010</v>
      </c>
      <c r="C6" s="1489"/>
      <c r="D6" s="1491" t="s">
        <v>996</v>
      </c>
      <c r="E6" s="1490"/>
      <c r="F6" s="1491" t="s">
        <v>1014</v>
      </c>
      <c r="G6" s="1490" t="s">
        <v>1014</v>
      </c>
      <c r="H6" s="1491"/>
      <c r="I6" s="1490" t="s">
        <v>1014</v>
      </c>
      <c r="J6" s="1492"/>
      <c r="K6" s="1493"/>
      <c r="L6" s="1929"/>
      <c r="M6" s="1494"/>
      <c r="N6" s="1457"/>
      <c r="O6" s="1930"/>
    </row>
    <row r="7" spans="1:15" s="1458" customFormat="1" ht="10.35" customHeight="1">
      <c r="A7" s="1229" t="s">
        <v>2342</v>
      </c>
      <c r="B7" s="1229" t="s">
        <v>2137</v>
      </c>
      <c r="C7" s="1496"/>
      <c r="D7" s="1931"/>
      <c r="E7" s="1932" t="s">
        <v>997</v>
      </c>
      <c r="F7" s="1931" t="s">
        <v>1014</v>
      </c>
      <c r="G7" s="1932" t="s">
        <v>1014</v>
      </c>
      <c r="H7" s="1931"/>
      <c r="I7" s="1932" t="s">
        <v>1014</v>
      </c>
      <c r="J7" s="1497"/>
      <c r="K7" s="1347"/>
      <c r="L7" s="1933"/>
      <c r="M7" s="1498"/>
      <c r="N7" s="1457"/>
      <c r="O7" s="1930"/>
    </row>
    <row r="8" spans="1:15" s="1458" customFormat="1" ht="10.35" customHeight="1">
      <c r="A8" s="1229" t="s">
        <v>998</v>
      </c>
      <c r="B8" s="1934" t="s">
        <v>2420</v>
      </c>
      <c r="C8" s="1489" t="s">
        <v>999</v>
      </c>
      <c r="D8" s="1491"/>
      <c r="E8" s="1490"/>
      <c r="F8" s="1491"/>
      <c r="G8" s="1490"/>
      <c r="H8" s="1491"/>
      <c r="I8" s="1490"/>
      <c r="J8" s="1492"/>
      <c r="K8" s="1493"/>
      <c r="L8" s="1929"/>
      <c r="M8" s="1494"/>
      <c r="N8" s="1457"/>
    </row>
    <row r="9" spans="1:15" s="1458" customFormat="1" ht="10.35" customHeight="1">
      <c r="A9" s="1229" t="s">
        <v>1000</v>
      </c>
      <c r="B9" s="1934" t="s">
        <v>378</v>
      </c>
      <c r="C9" s="1496"/>
      <c r="D9" s="1931" t="s">
        <v>999</v>
      </c>
      <c r="E9" s="1932"/>
      <c r="F9" s="1931"/>
      <c r="G9" s="1932"/>
      <c r="H9" s="1931"/>
      <c r="I9" s="1932"/>
      <c r="J9" s="1497"/>
      <c r="K9" s="1347" t="s">
        <v>916</v>
      </c>
      <c r="L9" s="1933"/>
      <c r="M9" s="1498"/>
      <c r="N9" s="1457"/>
    </row>
    <row r="10" spans="1:15" s="1458" customFormat="1" ht="10.35" customHeight="1">
      <c r="A10" s="1229" t="s">
        <v>2185</v>
      </c>
      <c r="B10" s="1934" t="s">
        <v>1020</v>
      </c>
      <c r="C10" s="1496"/>
      <c r="D10" s="1931"/>
      <c r="E10" s="1932" t="s">
        <v>2190</v>
      </c>
      <c r="F10" s="1931"/>
      <c r="G10" s="1932"/>
      <c r="H10" s="1931"/>
      <c r="I10" s="1932"/>
      <c r="J10" s="1497"/>
      <c r="K10" s="1347" t="s">
        <v>918</v>
      </c>
      <c r="L10" s="1933"/>
      <c r="M10" s="1498"/>
      <c r="N10" s="1457"/>
    </row>
    <row r="11" spans="1:15" s="1458" customFormat="1" ht="10.35" customHeight="1">
      <c r="A11" s="1229" t="s">
        <v>590</v>
      </c>
      <c r="B11" s="1934" t="s">
        <v>1834</v>
      </c>
      <c r="C11" s="1496"/>
      <c r="D11" s="1931" t="s">
        <v>1688</v>
      </c>
      <c r="E11" s="1932"/>
      <c r="F11" s="1931"/>
      <c r="G11" s="1932"/>
      <c r="H11" s="1931"/>
      <c r="I11" s="1932"/>
      <c r="J11" s="1497"/>
      <c r="K11" s="1347" t="s">
        <v>916</v>
      </c>
      <c r="L11" s="1933"/>
      <c r="M11" s="1498"/>
      <c r="N11" s="1457"/>
    </row>
    <row r="12" spans="1:15" s="1458" customFormat="1" ht="10.35" customHeight="1">
      <c r="A12" s="1229" t="s">
        <v>2945</v>
      </c>
      <c r="B12" s="1934" t="s">
        <v>421</v>
      </c>
      <c r="C12" s="1496" t="s">
        <v>1689</v>
      </c>
      <c r="D12" s="1931"/>
      <c r="E12" s="1935"/>
      <c r="F12" s="1931"/>
      <c r="G12" s="1932"/>
      <c r="H12" s="1931"/>
      <c r="I12" s="1932"/>
      <c r="J12" s="1497"/>
      <c r="K12" s="1347"/>
      <c r="L12" s="1933"/>
      <c r="M12" s="1498"/>
      <c r="N12" s="1457"/>
    </row>
    <row r="13" spans="1:15" s="1458" customFormat="1" ht="10.35" customHeight="1">
      <c r="A13" s="1229" t="s">
        <v>2635</v>
      </c>
      <c r="B13" s="1934" t="s">
        <v>529</v>
      </c>
      <c r="C13" s="1496" t="s">
        <v>1688</v>
      </c>
      <c r="D13" s="1931"/>
      <c r="E13" s="1932"/>
      <c r="F13" s="1931"/>
      <c r="G13" s="1932"/>
      <c r="H13" s="1931"/>
      <c r="I13" s="1932"/>
      <c r="J13" s="1497"/>
      <c r="K13" s="1347"/>
      <c r="L13" s="1933"/>
      <c r="M13" s="1498"/>
      <c r="N13" s="1457"/>
    </row>
    <row r="14" spans="1:15" s="1458" customFormat="1" ht="10.35" customHeight="1">
      <c r="A14" s="1229" t="s">
        <v>1113</v>
      </c>
      <c r="B14" s="1934" t="s">
        <v>1250</v>
      </c>
      <c r="C14" s="1496" t="s">
        <v>1114</v>
      </c>
      <c r="D14" s="1931"/>
      <c r="E14" s="1932"/>
      <c r="F14" s="1931"/>
      <c r="G14" s="1932"/>
      <c r="H14" s="1931"/>
      <c r="I14" s="1932"/>
      <c r="J14" s="1497"/>
      <c r="K14" s="1347"/>
      <c r="L14" s="1933"/>
      <c r="M14" s="1498"/>
      <c r="N14" s="1457"/>
    </row>
    <row r="15" spans="1:15" s="1458" customFormat="1" ht="10.35" customHeight="1">
      <c r="A15" s="1229" t="s">
        <v>1115</v>
      </c>
      <c r="B15" s="1934" t="s">
        <v>2804</v>
      </c>
      <c r="C15" s="1496"/>
      <c r="D15" s="1931" t="s">
        <v>1116</v>
      </c>
      <c r="E15" s="1932"/>
      <c r="F15" s="1931"/>
      <c r="G15" s="1932"/>
      <c r="H15" s="1931"/>
      <c r="I15" s="1932"/>
      <c r="J15" s="1497"/>
      <c r="K15" s="1347" t="s">
        <v>916</v>
      </c>
      <c r="L15" s="1933" t="s">
        <v>533</v>
      </c>
      <c r="M15" s="1498"/>
      <c r="N15" s="1457"/>
    </row>
    <row r="16" spans="1:15" s="1458" customFormat="1" ht="10.35" customHeight="1">
      <c r="A16" s="1229" t="s">
        <v>1117</v>
      </c>
      <c r="B16" s="1934" t="s">
        <v>447</v>
      </c>
      <c r="C16" s="1496"/>
      <c r="D16" s="1931"/>
      <c r="E16" s="1932" t="s">
        <v>1401</v>
      </c>
      <c r="F16" s="1931"/>
      <c r="G16" s="1932"/>
      <c r="H16" s="1931"/>
      <c r="I16" s="1932"/>
      <c r="J16" s="1497"/>
      <c r="K16" s="1347" t="s">
        <v>535</v>
      </c>
      <c r="L16" s="1933"/>
      <c r="M16" s="1498"/>
      <c r="N16" s="1457"/>
    </row>
    <row r="17" spans="1:15" s="1458" customFormat="1" ht="10.35" customHeight="1">
      <c r="A17" s="1229" t="s">
        <v>1118</v>
      </c>
      <c r="B17" s="1934" t="s">
        <v>537</v>
      </c>
      <c r="C17" s="1496" t="s">
        <v>1690</v>
      </c>
      <c r="D17" s="1931"/>
      <c r="E17" s="1932"/>
      <c r="F17" s="1931"/>
      <c r="G17" s="1932"/>
      <c r="H17" s="1931"/>
      <c r="I17" s="1932"/>
      <c r="J17" s="1497"/>
      <c r="K17" s="1347"/>
      <c r="L17" s="1933"/>
      <c r="M17" s="1498"/>
      <c r="N17" s="1457"/>
    </row>
    <row r="18" spans="1:15" s="1458" customFormat="1" ht="10.35" customHeight="1">
      <c r="A18" s="1229" t="s">
        <v>2198</v>
      </c>
      <c r="B18" s="1934" t="s">
        <v>1835</v>
      </c>
      <c r="C18" s="1496"/>
      <c r="D18" s="1931" t="s">
        <v>1691</v>
      </c>
      <c r="E18" s="1932"/>
      <c r="F18" s="1931"/>
      <c r="G18" s="1932"/>
      <c r="H18" s="1931"/>
      <c r="I18" s="1932"/>
      <c r="J18" s="1497"/>
      <c r="K18" s="1347" t="s">
        <v>404</v>
      </c>
      <c r="L18" s="1933"/>
      <c r="M18" s="1498"/>
      <c r="N18" s="1457"/>
    </row>
    <row r="19" spans="1:15" s="1458" customFormat="1" ht="10.35" customHeight="1">
      <c r="A19" s="1229" t="s">
        <v>1289</v>
      </c>
      <c r="B19" s="1936" t="s">
        <v>1792</v>
      </c>
      <c r="C19" s="1496" t="s">
        <v>1689</v>
      </c>
      <c r="D19" s="1931"/>
      <c r="E19" s="1932"/>
      <c r="F19" s="1931"/>
      <c r="G19" s="1932"/>
      <c r="H19" s="1931"/>
      <c r="I19" s="1932"/>
      <c r="J19" s="1497"/>
      <c r="K19" s="1347"/>
      <c r="L19" s="1933"/>
      <c r="M19" s="1498"/>
      <c r="N19" s="1457"/>
    </row>
    <row r="20" spans="1:15" s="1458" customFormat="1" ht="10.35" customHeight="1">
      <c r="A20" s="1229" t="s">
        <v>1290</v>
      </c>
      <c r="B20" s="1934" t="s">
        <v>2033</v>
      </c>
      <c r="C20" s="1496"/>
      <c r="D20" s="1931" t="s">
        <v>1291</v>
      </c>
      <c r="E20" s="1932"/>
      <c r="F20" s="1931"/>
      <c r="G20" s="1932"/>
      <c r="H20" s="1931"/>
      <c r="I20" s="1932"/>
      <c r="J20" s="1497"/>
      <c r="K20" s="1347" t="s">
        <v>406</v>
      </c>
      <c r="L20" s="1933"/>
      <c r="M20" s="1498"/>
      <c r="N20" s="1457"/>
    </row>
    <row r="21" spans="1:15" s="1458" customFormat="1" ht="10.35" customHeight="1">
      <c r="A21" s="1229" t="s">
        <v>948</v>
      </c>
      <c r="B21" s="1934" t="s">
        <v>1228</v>
      </c>
      <c r="C21" s="1496"/>
      <c r="D21" s="1931"/>
      <c r="E21" s="1932" t="s">
        <v>329</v>
      </c>
      <c r="F21" s="1931"/>
      <c r="G21" s="1932"/>
      <c r="H21" s="1931"/>
      <c r="I21" s="1932"/>
      <c r="J21" s="1497"/>
      <c r="K21" s="1347" t="s">
        <v>1836</v>
      </c>
      <c r="L21" s="1933" t="s">
        <v>407</v>
      </c>
      <c r="M21" s="1498"/>
      <c r="N21" s="1457"/>
    </row>
    <row r="22" spans="1:15" s="1458" customFormat="1" ht="10.35" customHeight="1">
      <c r="A22" s="1229" t="s">
        <v>949</v>
      </c>
      <c r="B22" s="1934" t="s">
        <v>2292</v>
      </c>
      <c r="C22" s="1496" t="s">
        <v>1291</v>
      </c>
      <c r="D22" s="1931"/>
      <c r="E22" s="1932"/>
      <c r="F22" s="1931"/>
      <c r="G22" s="1932"/>
      <c r="H22" s="1931"/>
      <c r="I22" s="1932"/>
      <c r="J22" s="1497"/>
      <c r="K22" s="1347"/>
      <c r="L22" s="1933"/>
      <c r="M22" s="1498"/>
      <c r="N22" s="1457"/>
    </row>
    <row r="23" spans="1:15" s="1458" customFormat="1" ht="10.35" customHeight="1">
      <c r="A23" s="1229" t="s">
        <v>2199</v>
      </c>
      <c r="B23" s="1934" t="s">
        <v>1006</v>
      </c>
      <c r="C23" s="1496"/>
      <c r="D23" s="1931" t="s">
        <v>1692</v>
      </c>
      <c r="E23" s="1932" t="s">
        <v>1014</v>
      </c>
      <c r="F23" s="1931"/>
      <c r="G23" s="1932"/>
      <c r="H23" s="1931"/>
      <c r="I23" s="1932"/>
      <c r="J23" s="1497"/>
      <c r="K23" s="1347" t="s">
        <v>1353</v>
      </c>
      <c r="L23" s="1933"/>
      <c r="M23" s="1498"/>
      <c r="N23" s="1457"/>
    </row>
    <row r="24" spans="1:15" s="1458" customFormat="1" ht="10.35" customHeight="1">
      <c r="A24" s="1229" t="s">
        <v>950</v>
      </c>
      <c r="B24" s="1936" t="s">
        <v>2389</v>
      </c>
      <c r="C24" s="1496"/>
      <c r="D24" s="1937"/>
      <c r="E24" s="1932" t="s">
        <v>2190</v>
      </c>
      <c r="F24" s="1931"/>
      <c r="G24" s="1932"/>
      <c r="H24" s="1931"/>
      <c r="I24" s="1932"/>
      <c r="J24" s="1497"/>
      <c r="K24" s="1938" t="s">
        <v>535</v>
      </c>
      <c r="L24" s="1933" t="s">
        <v>1354</v>
      </c>
      <c r="M24" s="1498"/>
      <c r="N24" s="1457"/>
    </row>
    <row r="25" spans="1:15" s="1458" customFormat="1" ht="10.35" customHeight="1">
      <c r="A25" s="1229" t="s">
        <v>951</v>
      </c>
      <c r="B25" s="1934" t="s">
        <v>2911</v>
      </c>
      <c r="C25" s="1496"/>
      <c r="D25" s="1931"/>
      <c r="E25" s="1932"/>
      <c r="F25" s="1931" t="s">
        <v>1401</v>
      </c>
      <c r="G25" s="1932"/>
      <c r="H25" s="1931"/>
      <c r="I25" s="1932"/>
      <c r="J25" s="1497"/>
      <c r="K25" s="1347" t="s">
        <v>1355</v>
      </c>
      <c r="L25" s="1933"/>
      <c r="M25" s="1498"/>
      <c r="N25" s="1457"/>
    </row>
    <row r="26" spans="1:15" s="1458" customFormat="1" ht="10.35" customHeight="1">
      <c r="A26" s="1229" t="s">
        <v>2707</v>
      </c>
      <c r="B26" s="1934" t="s">
        <v>2329</v>
      </c>
      <c r="C26" s="1496"/>
      <c r="D26" s="1931"/>
      <c r="E26" s="1932"/>
      <c r="F26" s="1931"/>
      <c r="G26" s="1932" t="s">
        <v>2191</v>
      </c>
      <c r="H26" s="1931"/>
      <c r="I26" s="1932"/>
      <c r="J26" s="1497"/>
      <c r="K26" s="1939" t="s">
        <v>1357</v>
      </c>
      <c r="L26" s="1933"/>
      <c r="M26" s="1498"/>
      <c r="N26" s="1457"/>
      <c r="O26" s="1940"/>
    </row>
    <row r="27" spans="1:15" s="1458" customFormat="1" ht="10.35" customHeight="1">
      <c r="A27" s="1229" t="s">
        <v>2708</v>
      </c>
      <c r="B27" s="1934" t="s">
        <v>2717</v>
      </c>
      <c r="C27" s="1230"/>
      <c r="D27" s="1931"/>
      <c r="E27" s="1932" t="s">
        <v>1688</v>
      </c>
      <c r="F27" s="1931"/>
      <c r="G27" s="1932"/>
      <c r="H27" s="1931"/>
      <c r="I27" s="1932"/>
      <c r="J27" s="1497"/>
      <c r="K27" s="1347" t="s">
        <v>535</v>
      </c>
      <c r="L27" s="1933"/>
      <c r="M27" s="1498"/>
      <c r="N27" s="1457"/>
      <c r="O27" s="1940"/>
    </row>
    <row r="28" spans="1:15" s="1458" customFormat="1" ht="10.35" customHeight="1">
      <c r="A28" s="1229" t="s">
        <v>2709</v>
      </c>
      <c r="B28" s="1934" t="s">
        <v>2039</v>
      </c>
      <c r="C28" s="1496"/>
      <c r="D28" s="1937"/>
      <c r="E28" s="1932"/>
      <c r="F28" s="1931" t="s">
        <v>329</v>
      </c>
      <c r="G28" s="1932"/>
      <c r="H28" s="1931"/>
      <c r="I28" s="1932"/>
      <c r="J28" s="1497"/>
      <c r="K28" s="1347" t="s">
        <v>918</v>
      </c>
      <c r="L28" s="1933" t="s">
        <v>1358</v>
      </c>
      <c r="M28" s="1498" t="s">
        <v>1359</v>
      </c>
      <c r="N28" s="1457"/>
      <c r="O28" s="1940"/>
    </row>
    <row r="29" spans="1:15" s="1458" customFormat="1" ht="10.35" customHeight="1">
      <c r="A29" s="1229" t="s">
        <v>2710</v>
      </c>
      <c r="B29" s="1934" t="s">
        <v>1278</v>
      </c>
      <c r="C29" s="1496"/>
      <c r="D29" s="1931"/>
      <c r="E29" s="1932"/>
      <c r="F29" s="1931" t="s">
        <v>2191</v>
      </c>
      <c r="G29" s="1932"/>
      <c r="H29" s="1931"/>
      <c r="I29" s="1932"/>
      <c r="J29" s="1497"/>
      <c r="K29" s="1347" t="s">
        <v>918</v>
      </c>
      <c r="L29" s="1933" t="s">
        <v>1358</v>
      </c>
      <c r="M29" s="1498" t="s">
        <v>1359</v>
      </c>
      <c r="N29" s="1457"/>
      <c r="O29" s="1940"/>
    </row>
    <row r="30" spans="1:15" s="1458" customFormat="1" ht="10.35" customHeight="1">
      <c r="A30" s="1229" t="s">
        <v>773</v>
      </c>
      <c r="B30" s="1934" t="s">
        <v>2037</v>
      </c>
      <c r="C30" s="1496"/>
      <c r="D30" s="1931"/>
      <c r="E30" s="1932" t="s">
        <v>329</v>
      </c>
      <c r="F30" s="1931"/>
      <c r="G30" s="1932"/>
      <c r="H30" s="1931"/>
      <c r="I30" s="1932"/>
      <c r="J30" s="1497"/>
      <c r="K30" s="1347" t="s">
        <v>535</v>
      </c>
      <c r="L30" s="1933" t="s">
        <v>1358</v>
      </c>
      <c r="M30" s="1498"/>
      <c r="N30" s="1457"/>
      <c r="O30" s="1940"/>
    </row>
    <row r="31" spans="1:15" s="1458" customFormat="1" ht="10.35" customHeight="1">
      <c r="A31" s="1229" t="s">
        <v>774</v>
      </c>
      <c r="B31" s="1934" t="s">
        <v>364</v>
      </c>
      <c r="C31" s="1496"/>
      <c r="D31" s="1931" t="s">
        <v>1014</v>
      </c>
      <c r="E31" s="1932" t="s">
        <v>329</v>
      </c>
      <c r="F31" s="1931"/>
      <c r="G31" s="1932"/>
      <c r="H31" s="1931"/>
      <c r="I31" s="1932"/>
      <c r="J31" s="1497"/>
      <c r="K31" s="1347" t="s">
        <v>1360</v>
      </c>
      <c r="L31" s="1933"/>
      <c r="M31" s="1498"/>
      <c r="N31" s="1457"/>
      <c r="O31" s="1940"/>
    </row>
    <row r="32" spans="1:15" s="1458" customFormat="1" ht="10.35" customHeight="1">
      <c r="A32" s="1229" t="s">
        <v>775</v>
      </c>
      <c r="B32" s="1934" t="s">
        <v>2441</v>
      </c>
      <c r="C32" s="1496"/>
      <c r="D32" s="1931"/>
      <c r="E32" s="1932" t="s">
        <v>329</v>
      </c>
      <c r="F32" s="1931"/>
      <c r="G32" s="1932"/>
      <c r="H32" s="1931"/>
      <c r="I32" s="1932"/>
      <c r="J32" s="1497"/>
      <c r="K32" s="1347" t="s">
        <v>407</v>
      </c>
      <c r="L32" s="1933"/>
      <c r="M32" s="1498"/>
      <c r="N32" s="1457"/>
      <c r="O32" s="1940"/>
    </row>
    <row r="33" spans="1:15" s="1458" customFormat="1" ht="10.35" customHeight="1">
      <c r="A33" s="1229" t="s">
        <v>776</v>
      </c>
      <c r="B33" s="1934" t="s">
        <v>2323</v>
      </c>
      <c r="C33" s="1496"/>
      <c r="D33" s="1931"/>
      <c r="E33" s="1932"/>
      <c r="F33" s="1931" t="s">
        <v>1401</v>
      </c>
      <c r="G33" s="1932"/>
      <c r="H33" s="1931"/>
      <c r="I33" s="1932"/>
      <c r="J33" s="1497"/>
      <c r="K33" s="1347" t="s">
        <v>407</v>
      </c>
      <c r="L33" s="1933"/>
      <c r="M33" s="1498"/>
      <c r="N33" s="1457"/>
      <c r="O33" s="1940"/>
    </row>
    <row r="34" spans="1:15" s="1458" customFormat="1" ht="10.35" customHeight="1">
      <c r="A34" s="1229" t="s">
        <v>1398</v>
      </c>
      <c r="B34" s="1934" t="s">
        <v>1002</v>
      </c>
      <c r="C34" s="1496"/>
      <c r="D34" s="1931"/>
      <c r="E34" s="1932"/>
      <c r="F34" s="1931" t="s">
        <v>1688</v>
      </c>
      <c r="G34" s="1932"/>
      <c r="H34" s="1931"/>
      <c r="I34" s="1932"/>
      <c r="J34" s="1497"/>
      <c r="K34" s="1347"/>
      <c r="L34" s="1933"/>
      <c r="M34" s="1498"/>
      <c r="N34" s="1457"/>
      <c r="O34" s="1940"/>
    </row>
    <row r="35" spans="1:15" s="1458" customFormat="1" ht="10.35" customHeight="1">
      <c r="A35" s="1229" t="s">
        <v>1399</v>
      </c>
      <c r="B35" s="1934" t="s">
        <v>2978</v>
      </c>
      <c r="C35" s="1496"/>
      <c r="D35" s="1931"/>
      <c r="E35" s="1932" t="s">
        <v>2190</v>
      </c>
      <c r="F35" s="1931" t="s">
        <v>1014</v>
      </c>
      <c r="G35" s="1932"/>
      <c r="H35" s="1931"/>
      <c r="I35" s="1932"/>
      <c r="J35" s="1941"/>
      <c r="K35" s="1347" t="s">
        <v>926</v>
      </c>
      <c r="L35" s="1933" t="s">
        <v>927</v>
      </c>
      <c r="M35" s="1498"/>
      <c r="N35" s="1457"/>
      <c r="O35" s="1940"/>
    </row>
    <row r="36" spans="1:15" s="1458" customFormat="1" ht="10.35" customHeight="1">
      <c r="A36" s="1229" t="s">
        <v>1400</v>
      </c>
      <c r="B36" s="1934" t="s">
        <v>809</v>
      </c>
      <c r="C36" s="1496" t="s">
        <v>1401</v>
      </c>
      <c r="D36" s="1931"/>
      <c r="E36" s="1932"/>
      <c r="F36" s="1931"/>
      <c r="G36" s="1932"/>
      <c r="H36" s="1931"/>
      <c r="I36" s="1932"/>
      <c r="J36" s="1497"/>
      <c r="K36" s="1347"/>
      <c r="L36" s="1933"/>
      <c r="M36" s="1498"/>
      <c r="N36" s="1457"/>
      <c r="O36" s="1940"/>
    </row>
    <row r="37" spans="1:15" s="1458" customFormat="1" ht="10.35" customHeight="1">
      <c r="A37" s="1229" t="s">
        <v>1402</v>
      </c>
      <c r="B37" s="1934" t="s">
        <v>1653</v>
      </c>
      <c r="C37" s="1496"/>
      <c r="D37" s="1931" t="s">
        <v>1401</v>
      </c>
      <c r="E37" s="1932"/>
      <c r="F37" s="1931"/>
      <c r="G37" s="1932"/>
      <c r="H37" s="1931"/>
      <c r="I37" s="1932"/>
      <c r="J37" s="1497"/>
      <c r="K37" s="1347"/>
      <c r="L37" s="1933"/>
      <c r="M37" s="1498"/>
      <c r="N37" s="1457"/>
      <c r="O37" s="1940"/>
    </row>
    <row r="38" spans="1:15" s="1458" customFormat="1" ht="10.35" customHeight="1">
      <c r="A38" s="1229" t="s">
        <v>693</v>
      </c>
      <c r="B38" s="1934" t="s">
        <v>1427</v>
      </c>
      <c r="C38" s="1496"/>
      <c r="D38" s="1931"/>
      <c r="E38" s="1932" t="s">
        <v>1014</v>
      </c>
      <c r="F38" s="1931" t="s">
        <v>1689</v>
      </c>
      <c r="G38" s="1932"/>
      <c r="H38" s="1931"/>
      <c r="I38" s="1932"/>
      <c r="J38" s="1497"/>
      <c r="K38" s="1347" t="s">
        <v>926</v>
      </c>
      <c r="L38" s="1933" t="s">
        <v>927</v>
      </c>
      <c r="M38" s="1498"/>
      <c r="N38" s="1457"/>
      <c r="O38" s="1940"/>
    </row>
    <row r="39" spans="1:15" s="1458" customFormat="1" ht="10.35" customHeight="1">
      <c r="A39" s="1229" t="s">
        <v>694</v>
      </c>
      <c r="B39" s="1936" t="s">
        <v>1484</v>
      </c>
      <c r="C39" s="1496"/>
      <c r="D39" s="1931"/>
      <c r="E39" s="1935"/>
      <c r="F39" s="1931" t="s">
        <v>1014</v>
      </c>
      <c r="G39" s="1932"/>
      <c r="H39" s="1931" t="s">
        <v>2192</v>
      </c>
      <c r="I39" s="1932"/>
      <c r="J39" s="1497"/>
      <c r="K39" s="1347"/>
      <c r="L39" s="1933"/>
      <c r="M39" s="1498"/>
      <c r="N39" s="1457"/>
      <c r="O39" s="1942"/>
    </row>
    <row r="40" spans="1:15" s="1458" customFormat="1" ht="10.35" customHeight="1">
      <c r="A40" s="1229" t="s">
        <v>367</v>
      </c>
      <c r="B40" s="1936" t="s">
        <v>2913</v>
      </c>
      <c r="C40" s="1496"/>
      <c r="D40" s="1931"/>
      <c r="E40" s="1935"/>
      <c r="F40" s="1931"/>
      <c r="G40" s="1932" t="s">
        <v>1693</v>
      </c>
      <c r="H40" s="1931"/>
      <c r="I40" s="1932" t="s">
        <v>1014</v>
      </c>
      <c r="J40" s="1497"/>
      <c r="K40" s="1347"/>
      <c r="L40" s="1933"/>
      <c r="M40" s="1498"/>
      <c r="N40" s="1457"/>
      <c r="O40" s="1942"/>
    </row>
    <row r="41" spans="1:15" s="1458" customFormat="1" ht="10.35" customHeight="1">
      <c r="A41" s="1229" t="s">
        <v>368</v>
      </c>
      <c r="B41" s="1934" t="s">
        <v>1652</v>
      </c>
      <c r="C41" s="1496"/>
      <c r="D41" s="1937"/>
      <c r="E41" s="1932"/>
      <c r="F41" s="1931" t="s">
        <v>1688</v>
      </c>
      <c r="G41" s="1932"/>
      <c r="H41" s="1931"/>
      <c r="I41" s="1932" t="s">
        <v>1014</v>
      </c>
      <c r="J41" s="1497"/>
      <c r="K41" s="1347"/>
      <c r="L41" s="1933"/>
      <c r="M41" s="1498"/>
      <c r="N41" s="1457"/>
      <c r="O41" s="1231"/>
    </row>
    <row r="42" spans="1:15" s="1458" customFormat="1" ht="10.35" customHeight="1">
      <c r="A42" s="1229" t="s">
        <v>2722</v>
      </c>
      <c r="B42" s="1936" t="s">
        <v>893</v>
      </c>
      <c r="C42" s="1496"/>
      <c r="D42" s="1937"/>
      <c r="E42" s="1932"/>
      <c r="F42" s="1931"/>
      <c r="G42" s="1932" t="s">
        <v>1014</v>
      </c>
      <c r="H42" s="1931" t="s">
        <v>1014</v>
      </c>
      <c r="I42" s="1932" t="s">
        <v>1694</v>
      </c>
      <c r="J42" s="1497"/>
      <c r="K42" s="1347" t="s">
        <v>927</v>
      </c>
      <c r="L42" s="1933"/>
      <c r="M42" s="1498"/>
      <c r="N42" s="1457"/>
      <c r="O42" s="1942"/>
    </row>
    <row r="43" spans="1:15" s="1458" customFormat="1" ht="10.35" customHeight="1">
      <c r="A43" s="1232" t="s">
        <v>686</v>
      </c>
      <c r="B43" s="1936" t="s">
        <v>2572</v>
      </c>
      <c r="C43" s="1496"/>
      <c r="D43" s="1931"/>
      <c r="E43" s="1932"/>
      <c r="F43" s="1937"/>
      <c r="G43" s="1932"/>
      <c r="H43" s="1943"/>
      <c r="I43" s="1932" t="s">
        <v>1694</v>
      </c>
      <c r="J43" s="1497"/>
      <c r="K43" s="1347"/>
      <c r="L43" s="1933"/>
      <c r="M43" s="1498"/>
      <c r="N43" s="1457"/>
      <c r="O43" s="1942"/>
    </row>
    <row r="44" spans="1:15" s="1458" customFormat="1" ht="10.35" customHeight="1">
      <c r="A44" s="1233" t="s">
        <v>1779</v>
      </c>
      <c r="B44" s="1944" t="s">
        <v>2363</v>
      </c>
      <c r="C44" s="1496"/>
      <c r="D44" s="1931"/>
      <c r="E44" s="1932"/>
      <c r="F44" s="1945"/>
      <c r="G44" s="1932" t="s">
        <v>1692</v>
      </c>
      <c r="H44" s="1931"/>
      <c r="I44" s="1932"/>
      <c r="J44" s="1497"/>
      <c r="K44" s="1347" t="s">
        <v>1355</v>
      </c>
      <c r="L44" s="1933" t="s">
        <v>1223</v>
      </c>
      <c r="M44" s="1498"/>
      <c r="N44" s="1457"/>
      <c r="O44" s="1942"/>
    </row>
    <row r="45" spans="1:15" s="1458" customFormat="1" ht="10.35" customHeight="1">
      <c r="A45" s="1233" t="s">
        <v>1780</v>
      </c>
      <c r="B45" s="1936" t="s">
        <v>1156</v>
      </c>
      <c r="C45" s="1496"/>
      <c r="D45" s="1931"/>
      <c r="E45" s="1932"/>
      <c r="F45" s="1931"/>
      <c r="G45" s="1932"/>
      <c r="H45" s="1931" t="s">
        <v>2193</v>
      </c>
      <c r="I45" s="1932"/>
      <c r="J45" s="1497"/>
      <c r="K45" s="1347" t="s">
        <v>1107</v>
      </c>
      <c r="L45" s="1933"/>
      <c r="M45" s="1498"/>
      <c r="N45" s="1457"/>
      <c r="O45" s="1942"/>
    </row>
    <row r="46" spans="1:15" s="1458" customFormat="1" ht="10.35" customHeight="1">
      <c r="A46" s="1233" t="s">
        <v>1947</v>
      </c>
      <c r="B46" s="1936" t="s">
        <v>2321</v>
      </c>
      <c r="C46" s="1496"/>
      <c r="D46" s="1931"/>
      <c r="E46" s="1932"/>
      <c r="F46" s="1931" t="s">
        <v>1014</v>
      </c>
      <c r="G46" s="1932"/>
      <c r="H46" s="1931" t="s">
        <v>1690</v>
      </c>
      <c r="I46" s="1932"/>
      <c r="J46" s="1497"/>
      <c r="K46" s="1347" t="s">
        <v>1354</v>
      </c>
      <c r="L46" s="1933" t="s">
        <v>1108</v>
      </c>
      <c r="M46" s="1498"/>
      <c r="N46" s="1457"/>
      <c r="O46" s="1942"/>
    </row>
    <row r="47" spans="1:15" s="1458" customFormat="1" ht="10.35" customHeight="1">
      <c r="A47" s="1233" t="s">
        <v>2200</v>
      </c>
      <c r="B47" s="1936" t="s">
        <v>1730</v>
      </c>
      <c r="C47" s="1496"/>
      <c r="D47" s="1931"/>
      <c r="E47" s="1932"/>
      <c r="F47" s="1931"/>
      <c r="G47" s="1932" t="s">
        <v>2190</v>
      </c>
      <c r="H47" s="1931"/>
      <c r="I47" s="1932"/>
      <c r="J47" s="1497"/>
      <c r="K47" s="1347" t="s">
        <v>1358</v>
      </c>
      <c r="L47" s="1933"/>
      <c r="M47" s="1498"/>
      <c r="N47" s="1457"/>
      <c r="O47" s="1942"/>
    </row>
    <row r="48" spans="1:15" s="1458" customFormat="1" ht="10.35" customHeight="1">
      <c r="A48" s="1233" t="s">
        <v>940</v>
      </c>
      <c r="B48" s="1936" t="s">
        <v>2651</v>
      </c>
      <c r="C48" s="1496"/>
      <c r="D48" s="1931"/>
      <c r="E48" s="1932"/>
      <c r="F48" s="1931" t="s">
        <v>2194</v>
      </c>
      <c r="G48" s="1932"/>
      <c r="H48" s="1931"/>
      <c r="I48" s="1932"/>
      <c r="J48" s="1497"/>
      <c r="K48" s="1347" t="s">
        <v>918</v>
      </c>
      <c r="L48" s="1933" t="s">
        <v>535</v>
      </c>
      <c r="M48" s="1498"/>
      <c r="N48" s="1457"/>
      <c r="O48" s="1942"/>
    </row>
    <row r="49" spans="1:15" s="1458" customFormat="1" ht="10.35" customHeight="1">
      <c r="A49" s="1233" t="s">
        <v>558</v>
      </c>
      <c r="B49" s="1936" t="s">
        <v>975</v>
      </c>
      <c r="C49" s="1496"/>
      <c r="D49" s="1931"/>
      <c r="E49" s="1932"/>
      <c r="F49" s="1931"/>
      <c r="G49" s="1932" t="s">
        <v>1695</v>
      </c>
      <c r="H49" s="1931"/>
      <c r="I49" s="1932"/>
      <c r="J49" s="1497"/>
      <c r="K49" s="1347" t="s">
        <v>2286</v>
      </c>
      <c r="L49" s="1933"/>
      <c r="M49" s="1498"/>
      <c r="N49" s="1457"/>
      <c r="O49" s="1942"/>
    </row>
    <row r="50" spans="1:15" s="1458" customFormat="1" ht="10.35" customHeight="1">
      <c r="A50" s="1233" t="s">
        <v>941</v>
      </c>
      <c r="B50" s="1936" t="s">
        <v>945</v>
      </c>
      <c r="C50" s="1496"/>
      <c r="D50" s="1931"/>
      <c r="E50" s="1932"/>
      <c r="F50" s="1931"/>
      <c r="G50" s="1932" t="s">
        <v>1696</v>
      </c>
      <c r="H50" s="1931"/>
      <c r="I50" s="1932"/>
      <c r="J50" s="1497"/>
      <c r="K50" s="1347" t="s">
        <v>2288</v>
      </c>
      <c r="L50" s="1933" t="s">
        <v>2286</v>
      </c>
      <c r="M50" s="1498"/>
      <c r="N50" s="1457"/>
      <c r="O50" s="1942"/>
    </row>
    <row r="51" spans="1:15" s="1458" customFormat="1" ht="10.35" customHeight="1">
      <c r="A51" s="1233" t="s">
        <v>1053</v>
      </c>
      <c r="B51" s="1934" t="s">
        <v>2128</v>
      </c>
      <c r="C51" s="1496"/>
      <c r="D51" s="1931"/>
      <c r="E51" s="1932"/>
      <c r="F51" s="1931"/>
      <c r="G51" s="1932" t="s">
        <v>2190</v>
      </c>
      <c r="H51" s="1931"/>
      <c r="I51" s="1932"/>
      <c r="J51" s="1497"/>
      <c r="K51" s="1347" t="s">
        <v>1223</v>
      </c>
      <c r="L51" s="1933" t="s">
        <v>2286</v>
      </c>
      <c r="M51" s="1498" t="s">
        <v>1014</v>
      </c>
      <c r="N51" s="1457"/>
      <c r="O51" s="1940"/>
    </row>
    <row r="52" spans="1:15" s="1458" customFormat="1" ht="10.35" customHeight="1">
      <c r="A52" s="1233" t="s">
        <v>1054</v>
      </c>
      <c r="B52" s="1936" t="s">
        <v>2444</v>
      </c>
      <c r="C52" s="1496"/>
      <c r="D52" s="1931"/>
      <c r="E52" s="1932"/>
      <c r="F52" s="1945"/>
      <c r="G52" s="1932"/>
      <c r="H52" s="1931" t="s">
        <v>2191</v>
      </c>
      <c r="I52" s="1932"/>
      <c r="J52" s="1497"/>
      <c r="K52" s="1347" t="s">
        <v>230</v>
      </c>
      <c r="L52" s="1933" t="s">
        <v>231</v>
      </c>
      <c r="M52" s="1498"/>
      <c r="N52" s="1457"/>
    </row>
    <row r="53" spans="1:15" s="1458" customFormat="1" ht="10.35" customHeight="1">
      <c r="A53" s="1233" t="s">
        <v>1055</v>
      </c>
      <c r="B53" s="1934" t="s">
        <v>233</v>
      </c>
      <c r="C53" s="1496"/>
      <c r="D53" s="1931"/>
      <c r="E53" s="1932"/>
      <c r="F53" s="1931"/>
      <c r="G53" s="1932"/>
      <c r="H53" s="1931" t="s">
        <v>1692</v>
      </c>
      <c r="I53" s="1932" t="s">
        <v>1014</v>
      </c>
      <c r="J53" s="1497"/>
      <c r="K53" s="1347" t="s">
        <v>230</v>
      </c>
      <c r="L53" s="1933" t="s">
        <v>231</v>
      </c>
      <c r="M53" s="1498"/>
      <c r="N53" s="1457"/>
    </row>
    <row r="54" spans="1:15" s="1458" customFormat="1" ht="10.35" customHeight="1">
      <c r="A54" s="1233" t="s">
        <v>1056</v>
      </c>
      <c r="B54" s="1936" t="s">
        <v>2026</v>
      </c>
      <c r="C54" s="1496"/>
      <c r="D54" s="1931"/>
      <c r="E54" s="1932"/>
      <c r="F54" s="1931"/>
      <c r="G54" s="1932"/>
      <c r="H54" s="1931" t="s">
        <v>1697</v>
      </c>
      <c r="I54" s="1932"/>
      <c r="J54" s="1497"/>
      <c r="K54" s="1347" t="s">
        <v>913</v>
      </c>
      <c r="L54" s="1933"/>
      <c r="M54" s="1498"/>
      <c r="N54" s="1457"/>
    </row>
    <row r="55" spans="1:15" s="1458" customFormat="1" ht="10.35" customHeight="1">
      <c r="A55" s="1233" t="s">
        <v>1039</v>
      </c>
      <c r="B55" s="1936" t="s">
        <v>818</v>
      </c>
      <c r="C55" s="1496"/>
      <c r="D55" s="1931"/>
      <c r="E55" s="1932"/>
      <c r="F55" s="1931" t="s">
        <v>1696</v>
      </c>
      <c r="G55" s="1932" t="s">
        <v>1014</v>
      </c>
      <c r="H55" s="1946"/>
      <c r="I55" s="1932"/>
      <c r="J55" s="1497"/>
      <c r="K55" s="1347" t="s">
        <v>1224</v>
      </c>
      <c r="L55" s="1933"/>
      <c r="M55" s="1498"/>
      <c r="N55" s="1457"/>
    </row>
    <row r="56" spans="1:15" s="1458" customFormat="1" ht="10.35" customHeight="1">
      <c r="A56" s="1233" t="s">
        <v>1040</v>
      </c>
      <c r="B56" s="1936" t="s">
        <v>1801</v>
      </c>
      <c r="C56" s="1496"/>
      <c r="D56" s="1931"/>
      <c r="E56" s="1947"/>
      <c r="F56" s="1931"/>
      <c r="G56" s="1932" t="s">
        <v>1401</v>
      </c>
      <c r="H56" s="1931" t="s">
        <v>1014</v>
      </c>
      <c r="I56" s="1932"/>
      <c r="J56" s="1497"/>
      <c r="K56" s="1347" t="s">
        <v>915</v>
      </c>
      <c r="L56" s="1933"/>
      <c r="M56" s="1498"/>
      <c r="N56" s="1457"/>
    </row>
    <row r="57" spans="1:15" s="1458" customFormat="1" ht="10.35" customHeight="1">
      <c r="A57" s="1233" t="s">
        <v>1041</v>
      </c>
      <c r="B57" s="1934" t="s">
        <v>649</v>
      </c>
      <c r="C57" s="1496"/>
      <c r="D57" s="1931"/>
      <c r="E57" s="1948"/>
      <c r="F57" s="1931"/>
      <c r="G57" s="1932"/>
      <c r="H57" s="1931" t="s">
        <v>1692</v>
      </c>
      <c r="I57" s="1932" t="s">
        <v>1014</v>
      </c>
      <c r="J57" s="1497"/>
      <c r="K57" s="1347" t="s">
        <v>904</v>
      </c>
      <c r="L57" s="1933"/>
      <c r="M57" s="1498"/>
      <c r="N57" s="1457"/>
    </row>
    <row r="58" spans="1:15" s="1458" customFormat="1" ht="10.35" customHeight="1">
      <c r="A58" s="1229" t="s">
        <v>1042</v>
      </c>
      <c r="B58" s="1934" t="s">
        <v>2975</v>
      </c>
      <c r="C58" s="1496"/>
      <c r="D58" s="1931" t="s">
        <v>1698</v>
      </c>
      <c r="E58" s="1932"/>
      <c r="F58" s="1945"/>
      <c r="G58" s="1932"/>
      <c r="H58" s="1931"/>
      <c r="I58" s="1932"/>
      <c r="J58" s="1497"/>
      <c r="K58" s="1347" t="s">
        <v>907</v>
      </c>
      <c r="L58" s="1933"/>
      <c r="M58" s="1498"/>
      <c r="N58" s="1457"/>
    </row>
    <row r="59" spans="1:15" s="1458" customFormat="1" ht="10.35" customHeight="1">
      <c r="A59" s="1233" t="s">
        <v>687</v>
      </c>
      <c r="B59" s="1934" t="s">
        <v>1317</v>
      </c>
      <c r="C59" s="1496"/>
      <c r="D59" s="1931"/>
      <c r="E59" s="1932"/>
      <c r="F59" s="1931"/>
      <c r="G59" s="1948"/>
      <c r="H59" s="1931" t="s">
        <v>1014</v>
      </c>
      <c r="I59" s="1932" t="s">
        <v>1698</v>
      </c>
      <c r="J59" s="1497"/>
      <c r="K59" s="1347" t="s">
        <v>1108</v>
      </c>
      <c r="L59" s="1933" t="s">
        <v>230</v>
      </c>
      <c r="M59" s="1498" t="s">
        <v>231</v>
      </c>
      <c r="N59" s="1457"/>
    </row>
    <row r="60" spans="1:15" s="1458" customFormat="1" ht="10.35" customHeight="1">
      <c r="A60" s="1233" t="s">
        <v>2438</v>
      </c>
      <c r="B60" s="1934" t="s">
        <v>825</v>
      </c>
      <c r="C60" s="1496"/>
      <c r="D60" s="1931"/>
      <c r="E60" s="1932"/>
      <c r="F60" s="1931"/>
      <c r="G60" s="1932" t="s">
        <v>1699</v>
      </c>
      <c r="H60" s="1931" t="s">
        <v>1014</v>
      </c>
      <c r="I60" s="1932"/>
      <c r="J60" s="1497"/>
      <c r="K60" s="1347" t="s">
        <v>2288</v>
      </c>
      <c r="L60" s="1933" t="s">
        <v>1223</v>
      </c>
      <c r="M60" s="1498" t="s">
        <v>419</v>
      </c>
      <c r="N60" s="1457"/>
    </row>
    <row r="61" spans="1:15" s="1458" customFormat="1" ht="10.35" customHeight="1">
      <c r="A61" s="1949" t="s">
        <v>2359</v>
      </c>
      <c r="B61" s="1950" t="s">
        <v>2027</v>
      </c>
      <c r="C61" s="1496"/>
      <c r="D61" s="1931"/>
      <c r="E61" s="1932"/>
      <c r="F61" s="1945"/>
      <c r="G61" s="1932"/>
      <c r="H61" s="1931" t="s">
        <v>1700</v>
      </c>
      <c r="I61" s="1932"/>
      <c r="J61" s="1497"/>
      <c r="K61" s="1347" t="s">
        <v>1126</v>
      </c>
      <c r="L61" s="1933"/>
      <c r="M61" s="1498"/>
      <c r="N61" s="1457"/>
    </row>
    <row r="62" spans="1:15" s="1458" customFormat="1" ht="10.35" customHeight="1">
      <c r="A62" s="1495" t="s">
        <v>1214</v>
      </c>
      <c r="B62" s="1495" t="s">
        <v>1035</v>
      </c>
      <c r="C62" s="1496"/>
      <c r="D62" s="1945"/>
      <c r="E62" s="1932"/>
      <c r="F62" s="1931"/>
      <c r="G62" s="1932"/>
      <c r="H62" s="1931" t="s">
        <v>1014</v>
      </c>
      <c r="I62" s="1932" t="s">
        <v>1036</v>
      </c>
      <c r="J62" s="1497"/>
      <c r="K62" s="1347" t="s">
        <v>230</v>
      </c>
      <c r="L62" s="1951"/>
      <c r="M62" s="1498"/>
      <c r="N62" s="1457"/>
    </row>
    <row r="63" spans="1:15" s="1458" customFormat="1" ht="10.35" customHeight="1">
      <c r="A63" s="1495" t="s">
        <v>1037</v>
      </c>
      <c r="B63" s="1495" t="s">
        <v>1038</v>
      </c>
      <c r="C63" s="1496"/>
      <c r="D63" s="1945"/>
      <c r="E63" s="1932"/>
      <c r="F63" s="1931"/>
      <c r="G63" s="1932"/>
      <c r="H63" s="1931" t="s">
        <v>1036</v>
      </c>
      <c r="I63" s="1932"/>
      <c r="J63" s="1497"/>
      <c r="K63" s="1347" t="s">
        <v>231</v>
      </c>
      <c r="L63" s="1951"/>
      <c r="M63" s="1498"/>
      <c r="N63" s="1457"/>
    </row>
    <row r="64" spans="1:15" s="1458" customFormat="1" ht="10.35" customHeight="1">
      <c r="A64" s="1495" t="s">
        <v>327</v>
      </c>
      <c r="B64" s="1495" t="s">
        <v>328</v>
      </c>
      <c r="C64" s="1496"/>
      <c r="D64" s="1945"/>
      <c r="E64" s="1932"/>
      <c r="F64" s="1931"/>
      <c r="G64" s="1932"/>
      <c r="H64" s="1931"/>
      <c r="I64" s="1932" t="s">
        <v>329</v>
      </c>
      <c r="J64" s="1497"/>
      <c r="K64" s="1347" t="s">
        <v>1108</v>
      </c>
      <c r="L64" s="1951"/>
      <c r="M64" s="1498"/>
      <c r="N64" s="1457"/>
    </row>
    <row r="65" spans="1:14" s="1458" customFormat="1" ht="10.35" customHeight="1">
      <c r="A65" s="1495" t="s">
        <v>330</v>
      </c>
      <c r="B65" s="1495" t="s">
        <v>331</v>
      </c>
      <c r="C65" s="1496"/>
      <c r="D65" s="1945"/>
      <c r="E65" s="1932"/>
      <c r="F65" s="1931"/>
      <c r="G65" s="1932"/>
      <c r="H65" s="1931"/>
      <c r="I65" s="1932" t="s">
        <v>2883</v>
      </c>
      <c r="J65" s="1497"/>
      <c r="K65" s="1347" t="s">
        <v>231</v>
      </c>
      <c r="L65" s="1951"/>
      <c r="M65" s="1498"/>
      <c r="N65" s="1457"/>
    </row>
    <row r="66" spans="1:14" s="1458" customFormat="1" ht="10.35" customHeight="1">
      <c r="A66" s="1495" t="s">
        <v>746</v>
      </c>
      <c r="B66" s="1495" t="s">
        <v>747</v>
      </c>
      <c r="C66" s="1496"/>
      <c r="D66" s="1945"/>
      <c r="E66" s="1932"/>
      <c r="F66" s="1931"/>
      <c r="G66" s="1932"/>
      <c r="H66" s="1931" t="s">
        <v>1014</v>
      </c>
      <c r="I66" s="1932" t="s">
        <v>2883</v>
      </c>
      <c r="J66" s="1497"/>
      <c r="K66" s="1347" t="s">
        <v>230</v>
      </c>
      <c r="L66" s="1951"/>
      <c r="M66" s="1498"/>
      <c r="N66" s="1457"/>
    </row>
    <row r="67" spans="1:14" s="1458" customFormat="1" ht="10.35" customHeight="1">
      <c r="A67" s="1495" t="s">
        <v>748</v>
      </c>
      <c r="B67" s="1495" t="s">
        <v>749</v>
      </c>
      <c r="C67" s="1496"/>
      <c r="D67" s="1945"/>
      <c r="E67" s="1932"/>
      <c r="F67" s="1931"/>
      <c r="G67" s="1932"/>
      <c r="H67" s="1931" t="s">
        <v>1291</v>
      </c>
      <c r="I67" s="1932" t="s">
        <v>1014</v>
      </c>
      <c r="J67" s="1497"/>
      <c r="K67" s="1938" t="s">
        <v>904</v>
      </c>
      <c r="L67" s="1951"/>
      <c r="M67" s="1498"/>
      <c r="N67" s="1457"/>
    </row>
    <row r="68" spans="1:14" s="1458" customFormat="1" ht="10.35" customHeight="1">
      <c r="A68" s="1495" t="s">
        <v>750</v>
      </c>
      <c r="B68" s="1455" t="s">
        <v>573</v>
      </c>
      <c r="C68" s="1496"/>
      <c r="D68" s="1945"/>
      <c r="E68" s="1932"/>
      <c r="F68" s="1931"/>
      <c r="G68" s="1932"/>
      <c r="H68" s="1931"/>
      <c r="I68" s="1932" t="s">
        <v>1873</v>
      </c>
      <c r="J68" s="1497" t="s">
        <v>1014</v>
      </c>
      <c r="K68" s="1938"/>
      <c r="L68" s="1951"/>
      <c r="M68" s="1498"/>
      <c r="N68" s="1457"/>
    </row>
    <row r="69" spans="1:14" s="1458" customFormat="1" ht="10.35" customHeight="1">
      <c r="A69" s="1234" t="s">
        <v>1874</v>
      </c>
      <c r="B69" s="1456" t="s">
        <v>567</v>
      </c>
      <c r="C69" s="1952"/>
      <c r="D69" s="1953"/>
      <c r="E69" s="1954"/>
      <c r="F69" s="1953"/>
      <c r="G69" s="1954"/>
      <c r="H69" s="1953"/>
      <c r="I69" s="1954"/>
      <c r="J69" s="1955" t="s">
        <v>2832</v>
      </c>
      <c r="K69" s="2957" t="s">
        <v>2402</v>
      </c>
      <c r="L69" s="2958"/>
      <c r="M69" s="2959"/>
      <c r="N69" s="1457"/>
    </row>
    <row r="70" spans="1:14" s="1458" customFormat="1" ht="10.35" customHeight="1">
      <c r="A70" s="1956" t="s">
        <v>2833</v>
      </c>
      <c r="B70" s="1957"/>
      <c r="C70" s="1958" t="s">
        <v>1124</v>
      </c>
      <c r="D70" s="1959">
        <v>35</v>
      </c>
      <c r="E70" s="1960">
        <v>31</v>
      </c>
      <c r="F70" s="1959">
        <v>30</v>
      </c>
      <c r="G70" s="1960">
        <v>31</v>
      </c>
      <c r="H70" s="1959">
        <v>30</v>
      </c>
      <c r="I70" s="1960">
        <v>25</v>
      </c>
      <c r="J70" s="1959">
        <v>24</v>
      </c>
      <c r="K70" s="1961" t="s">
        <v>2834</v>
      </c>
      <c r="L70" s="1962"/>
      <c r="M70" s="1963" t="s">
        <v>2835</v>
      </c>
      <c r="N70" s="1457"/>
    </row>
    <row r="71" spans="1:14" s="314" customFormat="1" ht="3.75" customHeight="1">
      <c r="B71" s="599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/>
    </row>
    <row r="72" spans="1:14" s="314" customFormat="1" ht="10.5" customHeight="1">
      <c r="A72" s="488" t="s">
        <v>2559</v>
      </c>
      <c r="B72" s="599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/>
    </row>
    <row r="73" spans="1:14" s="1458" customFormat="1" ht="10.35" customHeight="1">
      <c r="A73" s="1499" t="s">
        <v>2802</v>
      </c>
      <c r="B73" s="1500" t="s">
        <v>2552</v>
      </c>
      <c r="C73" s="1501"/>
      <c r="D73" s="1502"/>
      <c r="E73" s="1503"/>
      <c r="F73" s="1504"/>
      <c r="G73" s="1503"/>
      <c r="H73" s="1504" t="s">
        <v>1014</v>
      </c>
      <c r="I73" s="1503" t="s">
        <v>2190</v>
      </c>
      <c r="J73" s="1505"/>
      <c r="K73" s="1506" t="s">
        <v>419</v>
      </c>
      <c r="L73" s="1507" t="s">
        <v>1014</v>
      </c>
      <c r="M73" s="1508"/>
      <c r="N73" s="1457"/>
    </row>
    <row r="74" spans="1:14" s="1458" customFormat="1" ht="10.35" customHeight="1">
      <c r="A74" s="1459" t="s">
        <v>2556</v>
      </c>
      <c r="B74" s="1459" t="s">
        <v>2557</v>
      </c>
      <c r="C74" s="1460"/>
      <c r="D74" s="1461"/>
      <c r="E74" s="1462"/>
      <c r="F74" s="1463"/>
      <c r="G74" s="1462"/>
      <c r="H74" s="1463" t="s">
        <v>1014</v>
      </c>
      <c r="I74" s="1462" t="s">
        <v>996</v>
      </c>
      <c r="J74" s="1464"/>
      <c r="K74" s="1465"/>
      <c r="L74" s="1466"/>
      <c r="M74" s="1467"/>
      <c r="N74" s="1457"/>
    </row>
    <row r="76" spans="1:14" s="2028" customFormat="1" ht="12">
      <c r="A76" s="2960" t="s">
        <v>3391</v>
      </c>
      <c r="B76" s="2960"/>
      <c r="C76" s="2960"/>
      <c r="D76" s="2960"/>
      <c r="E76" s="2960"/>
      <c r="F76" s="2960"/>
      <c r="G76" s="2960"/>
      <c r="H76" s="2960"/>
      <c r="I76" s="2960"/>
      <c r="J76" s="2960"/>
      <c r="K76" s="2960"/>
      <c r="L76" s="2960"/>
      <c r="M76" s="2960"/>
    </row>
  </sheetData>
  <mergeCells count="2">
    <mergeCell ref="K69:M69"/>
    <mergeCell ref="A76:M76"/>
  </mergeCells>
  <phoneticPr fontId="22" type="noConversion"/>
  <pageMargins left="0.55118110236220474" right="0.15748031496062992" top="0.59055118110236227" bottom="0.19685039370078741" header="0.23622047244094491" footer="0.15748031496062992"/>
  <pageSetup paperSize="9" orientation="portrait" r:id="rId1"/>
  <headerFooter alignWithMargins="0">
    <oddHeader>&amp;C- 44 -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G65"/>
  <sheetViews>
    <sheetView showGridLines="0" zoomScale="115" zoomScaleNormal="115" workbookViewId="0"/>
  </sheetViews>
  <sheetFormatPr defaultRowHeight="12.75"/>
  <cols>
    <col min="1" max="1" width="5.5703125" customWidth="1"/>
    <col min="2" max="6" width="18.85546875" customWidth="1"/>
  </cols>
  <sheetData>
    <row r="1" spans="1:7">
      <c r="A1" s="416"/>
      <c r="B1" s="383" t="s">
        <v>3357</v>
      </c>
      <c r="C1" s="773" t="s">
        <v>2447</v>
      </c>
      <c r="D1" s="774"/>
      <c r="E1" s="773"/>
      <c r="F1" s="775" t="s">
        <v>2497</v>
      </c>
      <c r="G1" s="334"/>
    </row>
    <row r="2" spans="1:7" ht="3" customHeight="1">
      <c r="A2" s="339"/>
      <c r="B2" s="339"/>
      <c r="C2" s="339"/>
      <c r="D2" s="339"/>
      <c r="E2" s="339"/>
      <c r="F2" s="339"/>
    </row>
    <row r="3" spans="1:7">
      <c r="A3" s="604"/>
      <c r="B3" s="776" t="s">
        <v>2448</v>
      </c>
      <c r="C3" s="340" t="s">
        <v>2449</v>
      </c>
      <c r="D3" s="776" t="s">
        <v>394</v>
      </c>
      <c r="E3" s="340" t="s">
        <v>395</v>
      </c>
      <c r="F3" s="340" t="s">
        <v>1993</v>
      </c>
    </row>
    <row r="4" spans="1:7">
      <c r="A4" s="780"/>
      <c r="B4" s="777"/>
      <c r="C4" s="340"/>
      <c r="D4" s="1622" t="s">
        <v>1957</v>
      </c>
      <c r="E4" s="340" t="s">
        <v>1955</v>
      </c>
      <c r="F4" s="419"/>
    </row>
    <row r="5" spans="1:7">
      <c r="A5" s="783" t="s">
        <v>669</v>
      </c>
      <c r="B5" s="777" t="s">
        <v>1767</v>
      </c>
      <c r="C5" s="336" t="s">
        <v>3522</v>
      </c>
      <c r="D5" s="341" t="s">
        <v>1642</v>
      </c>
      <c r="E5" s="777" t="s">
        <v>1637</v>
      </c>
      <c r="F5" s="343"/>
    </row>
    <row r="6" spans="1:7">
      <c r="A6" s="783" t="s">
        <v>670</v>
      </c>
      <c r="B6" s="342" t="s">
        <v>1640</v>
      </c>
      <c r="C6" s="342" t="s">
        <v>1987</v>
      </c>
      <c r="D6" s="777" t="s">
        <v>2430</v>
      </c>
      <c r="E6" s="338" t="s">
        <v>3734</v>
      </c>
      <c r="F6" s="777"/>
    </row>
    <row r="7" spans="1:7">
      <c r="A7" s="781"/>
      <c r="B7" s="343"/>
      <c r="C7" s="341"/>
      <c r="D7" s="341" t="s">
        <v>1630</v>
      </c>
      <c r="E7" s="343" t="s">
        <v>3735</v>
      </c>
      <c r="F7" s="343"/>
    </row>
    <row r="8" spans="1:7">
      <c r="A8" s="780" t="s">
        <v>1755</v>
      </c>
      <c r="B8" s="336" t="s">
        <v>1956</v>
      </c>
      <c r="C8" s="336"/>
      <c r="D8" s="338" t="s">
        <v>1450</v>
      </c>
      <c r="E8" s="777" t="s">
        <v>3717</v>
      </c>
      <c r="F8" s="342" t="s">
        <v>1449</v>
      </c>
    </row>
    <row r="9" spans="1:7">
      <c r="A9" s="781" t="s">
        <v>1756</v>
      </c>
      <c r="B9" s="341" t="s">
        <v>354</v>
      </c>
      <c r="C9" s="341"/>
      <c r="D9" s="341" t="s">
        <v>1634</v>
      </c>
      <c r="E9" s="343" t="s">
        <v>3718</v>
      </c>
      <c r="F9" s="343" t="s">
        <v>1630</v>
      </c>
    </row>
    <row r="10" spans="1:7">
      <c r="A10" s="780" t="s">
        <v>2378</v>
      </c>
      <c r="B10" s="1016"/>
      <c r="C10" s="336" t="s">
        <v>1429</v>
      </c>
      <c r="D10" s="777" t="s">
        <v>1767</v>
      </c>
      <c r="E10" s="777" t="s">
        <v>3716</v>
      </c>
      <c r="F10" s="777" t="s">
        <v>1448</v>
      </c>
    </row>
    <row r="11" spans="1:7">
      <c r="A11" s="781" t="s">
        <v>2379</v>
      </c>
      <c r="B11" s="343"/>
      <c r="C11" s="341" t="s">
        <v>1637</v>
      </c>
      <c r="D11" s="341" t="s">
        <v>1640</v>
      </c>
      <c r="E11" s="343" t="s">
        <v>701</v>
      </c>
      <c r="F11" s="341" t="s">
        <v>2663</v>
      </c>
    </row>
    <row r="12" spans="1:7">
      <c r="A12" s="780" t="s">
        <v>2594</v>
      </c>
      <c r="B12" s="1016" t="s">
        <v>2809</v>
      </c>
      <c r="C12" s="338"/>
      <c r="D12" s="2189"/>
      <c r="E12" s="780" t="s">
        <v>3615</v>
      </c>
      <c r="F12" s="777" t="s">
        <v>3744</v>
      </c>
    </row>
    <row r="13" spans="1:7">
      <c r="A13" s="781" t="s">
        <v>2893</v>
      </c>
      <c r="B13" s="343" t="s">
        <v>701</v>
      </c>
      <c r="C13" s="343"/>
      <c r="D13" s="341"/>
      <c r="E13" s="343" t="s">
        <v>701</v>
      </c>
      <c r="F13" s="342" t="s">
        <v>2663</v>
      </c>
    </row>
    <row r="14" spans="1:7">
      <c r="A14" s="780" t="s">
        <v>2894</v>
      </c>
      <c r="B14" s="1016"/>
      <c r="C14" s="1016" t="s">
        <v>1451</v>
      </c>
      <c r="D14" s="344" t="s">
        <v>2182</v>
      </c>
      <c r="E14" s="777" t="s">
        <v>2182</v>
      </c>
      <c r="F14" s="338"/>
    </row>
    <row r="15" spans="1:7">
      <c r="A15" s="781" t="s">
        <v>1485</v>
      </c>
      <c r="B15" s="777"/>
      <c r="C15" s="343" t="s">
        <v>1620</v>
      </c>
      <c r="D15" s="342" t="s">
        <v>1620</v>
      </c>
      <c r="E15" s="341" t="s">
        <v>1620</v>
      </c>
      <c r="F15" s="777"/>
    </row>
    <row r="16" spans="1:7">
      <c r="A16" s="781" t="s">
        <v>1818</v>
      </c>
      <c r="B16" s="343"/>
      <c r="C16" s="343"/>
      <c r="D16" s="341"/>
      <c r="E16" s="2194" t="s">
        <v>2182</v>
      </c>
      <c r="F16" s="343"/>
    </row>
    <row r="17" spans="1:7">
      <c r="A17" s="339"/>
      <c r="B17" s="339"/>
      <c r="C17" s="339"/>
      <c r="D17" s="339"/>
      <c r="E17" s="339"/>
      <c r="F17" s="339"/>
    </row>
    <row r="18" spans="1:7">
      <c r="A18" s="416"/>
      <c r="B18" s="383" t="s">
        <v>3357</v>
      </c>
      <c r="C18" s="773" t="s">
        <v>2208</v>
      </c>
      <c r="D18" s="774"/>
      <c r="E18" s="773"/>
      <c r="F18" s="775" t="s">
        <v>2497</v>
      </c>
    </row>
    <row r="19" spans="1:7" ht="6" customHeight="1">
      <c r="A19" s="339"/>
      <c r="B19" s="339"/>
      <c r="C19" s="339"/>
      <c r="D19" s="339"/>
      <c r="E19" s="339"/>
      <c r="F19" s="339"/>
    </row>
    <row r="20" spans="1:7">
      <c r="A20" s="604"/>
      <c r="B20" s="776" t="s">
        <v>2448</v>
      </c>
      <c r="C20" s="776" t="s">
        <v>2449</v>
      </c>
      <c r="D20" s="776" t="s">
        <v>394</v>
      </c>
      <c r="E20" s="776" t="s">
        <v>395</v>
      </c>
      <c r="F20" s="776" t="s">
        <v>1993</v>
      </c>
      <c r="G20" s="334"/>
    </row>
    <row r="21" spans="1:7">
      <c r="A21" s="780"/>
      <c r="B21" s="336" t="s">
        <v>1128</v>
      </c>
      <c r="C21" s="2571" t="s">
        <v>3757</v>
      </c>
      <c r="D21" s="1015" t="s">
        <v>524</v>
      </c>
      <c r="E21" s="340" t="s">
        <v>1014</v>
      </c>
      <c r="F21" s="340" t="s">
        <v>1014</v>
      </c>
    </row>
    <row r="22" spans="1:7">
      <c r="A22" s="783" t="s">
        <v>669</v>
      </c>
      <c r="B22" s="777" t="s">
        <v>1642</v>
      </c>
      <c r="C22" s="777" t="s">
        <v>3745</v>
      </c>
      <c r="D22" s="343" t="s">
        <v>701</v>
      </c>
      <c r="E22" s="777" t="s">
        <v>2333</v>
      </c>
      <c r="F22" s="344" t="s">
        <v>1059</v>
      </c>
    </row>
    <row r="23" spans="1:7">
      <c r="A23" s="783" t="s">
        <v>670</v>
      </c>
      <c r="B23" s="2604" t="s">
        <v>3775</v>
      </c>
      <c r="C23" s="777" t="s">
        <v>3746</v>
      </c>
      <c r="D23" s="338" t="s">
        <v>2927</v>
      </c>
      <c r="E23" s="777" t="s">
        <v>1628</v>
      </c>
      <c r="F23" s="777" t="s">
        <v>1632</v>
      </c>
    </row>
    <row r="24" spans="1:7">
      <c r="A24" s="781"/>
      <c r="B24" s="2573" t="s">
        <v>2658</v>
      </c>
      <c r="C24" s="343" t="s">
        <v>3804</v>
      </c>
      <c r="D24" s="242" t="s">
        <v>1642</v>
      </c>
      <c r="E24" s="343" t="s">
        <v>1014</v>
      </c>
      <c r="F24" s="341"/>
    </row>
    <row r="25" spans="1:7">
      <c r="A25" s="783" t="s">
        <v>1755</v>
      </c>
      <c r="B25" s="336" t="s">
        <v>2910</v>
      </c>
      <c r="C25" s="344" t="s">
        <v>1203</v>
      </c>
      <c r="D25" s="344" t="s">
        <v>2022</v>
      </c>
      <c r="E25" s="1015" t="s">
        <v>3721</v>
      </c>
      <c r="F25" s="1988" t="s">
        <v>3723</v>
      </c>
    </row>
    <row r="26" spans="1:7">
      <c r="A26" s="783" t="s">
        <v>1756</v>
      </c>
      <c r="B26" s="341" t="s">
        <v>2659</v>
      </c>
      <c r="C26" s="343" t="s">
        <v>1631</v>
      </c>
      <c r="D26" s="343" t="s">
        <v>1630</v>
      </c>
      <c r="E26" s="2522" t="s">
        <v>3722</v>
      </c>
      <c r="F26" s="777" t="s">
        <v>3724</v>
      </c>
    </row>
    <row r="27" spans="1:7">
      <c r="A27" s="779" t="s">
        <v>2378</v>
      </c>
      <c r="B27" s="336" t="s">
        <v>2164</v>
      </c>
      <c r="C27" s="336" t="s">
        <v>1931</v>
      </c>
      <c r="D27" s="1997" t="s">
        <v>3516</v>
      </c>
      <c r="E27" s="344" t="s">
        <v>3344</v>
      </c>
      <c r="F27" s="338" t="s">
        <v>1735</v>
      </c>
    </row>
    <row r="28" spans="1:7">
      <c r="A28" s="778" t="s">
        <v>2379</v>
      </c>
      <c r="B28" s="343" t="s">
        <v>701</v>
      </c>
      <c r="C28" s="343" t="s">
        <v>1622</v>
      </c>
      <c r="D28" s="2163" t="s">
        <v>1632</v>
      </c>
      <c r="E28" s="242" t="s">
        <v>1631</v>
      </c>
      <c r="F28" s="341" t="s">
        <v>2659</v>
      </c>
    </row>
    <row r="29" spans="1:7">
      <c r="A29" s="780" t="s">
        <v>2594</v>
      </c>
      <c r="B29" s="344" t="s">
        <v>3805</v>
      </c>
      <c r="C29" s="777" t="s">
        <v>3806</v>
      </c>
      <c r="D29" s="2000" t="s">
        <v>3719</v>
      </c>
      <c r="E29" s="338" t="s">
        <v>3751</v>
      </c>
      <c r="F29" s="2087"/>
    </row>
    <row r="30" spans="1:7">
      <c r="A30" s="781" t="s">
        <v>2893</v>
      </c>
      <c r="B30" s="2391" t="s">
        <v>3747</v>
      </c>
      <c r="C30" s="341" t="s">
        <v>1637</v>
      </c>
      <c r="D30" s="2002" t="s">
        <v>3720</v>
      </c>
      <c r="E30" s="2572" t="s">
        <v>3752</v>
      </c>
      <c r="F30" s="2088"/>
    </row>
    <row r="31" spans="1:7">
      <c r="A31" s="339"/>
      <c r="B31" s="339"/>
      <c r="C31" s="339"/>
      <c r="D31" s="339"/>
      <c r="E31" s="339"/>
      <c r="F31" s="339"/>
    </row>
    <row r="32" spans="1:7" s="211" customFormat="1" ht="12.75" customHeight="1">
      <c r="A32" s="416"/>
      <c r="B32" s="383" t="s">
        <v>3357</v>
      </c>
      <c r="C32" s="773" t="s">
        <v>1747</v>
      </c>
      <c r="D32" s="774"/>
      <c r="E32" s="773"/>
      <c r="F32" s="775" t="s">
        <v>2497</v>
      </c>
    </row>
    <row r="33" spans="1:7" ht="6" customHeight="1">
      <c r="A33" s="339"/>
      <c r="B33" s="339"/>
      <c r="C33" s="339"/>
      <c r="D33" s="339"/>
      <c r="E33" s="339"/>
      <c r="F33" s="339"/>
      <c r="G33" s="334"/>
    </row>
    <row r="34" spans="1:7" ht="12.75" customHeight="1">
      <c r="A34" s="604"/>
      <c r="B34" s="776" t="s">
        <v>2448</v>
      </c>
      <c r="C34" s="340" t="s">
        <v>2449</v>
      </c>
      <c r="D34" s="340" t="s">
        <v>394</v>
      </c>
      <c r="E34" s="776" t="s">
        <v>395</v>
      </c>
      <c r="F34" s="340" t="s">
        <v>1993</v>
      </c>
    </row>
    <row r="35" spans="1:7">
      <c r="A35" s="780" t="s">
        <v>669</v>
      </c>
      <c r="B35" s="344" t="s">
        <v>1526</v>
      </c>
      <c r="C35" s="1597" t="s">
        <v>580</v>
      </c>
      <c r="D35" s="381" t="s">
        <v>673</v>
      </c>
      <c r="E35" s="377" t="s">
        <v>2096</v>
      </c>
      <c r="F35" s="338" t="s">
        <v>2951</v>
      </c>
    </row>
    <row r="36" spans="1:7">
      <c r="A36" s="781" t="s">
        <v>670</v>
      </c>
      <c r="B36" s="343" t="s">
        <v>1631</v>
      </c>
      <c r="C36" s="1018" t="s">
        <v>1268</v>
      </c>
      <c r="D36" s="1018" t="s">
        <v>2659</v>
      </c>
      <c r="E36" s="1018" t="s">
        <v>1630</v>
      </c>
      <c r="F36" s="341" t="s">
        <v>2659</v>
      </c>
    </row>
    <row r="37" spans="1:7">
      <c r="A37" s="784"/>
      <c r="B37" s="1597" t="s">
        <v>1014</v>
      </c>
      <c r="C37" s="380" t="s">
        <v>1014</v>
      </c>
      <c r="D37" s="377" t="s">
        <v>2549</v>
      </c>
      <c r="E37" s="1221"/>
      <c r="F37" s="336"/>
    </row>
    <row r="38" spans="1:7">
      <c r="A38" s="783" t="s">
        <v>1755</v>
      </c>
      <c r="B38" s="1599" t="s">
        <v>2266</v>
      </c>
      <c r="C38" s="380" t="s">
        <v>2103</v>
      </c>
      <c r="D38" s="378" t="s">
        <v>1635</v>
      </c>
      <c r="E38" s="377" t="s">
        <v>1714</v>
      </c>
      <c r="F38" s="336" t="s">
        <v>581</v>
      </c>
    </row>
    <row r="39" spans="1:7">
      <c r="A39" s="783" t="s">
        <v>1756</v>
      </c>
      <c r="B39" s="380" t="s">
        <v>1268</v>
      </c>
      <c r="C39" s="380" t="s">
        <v>1268</v>
      </c>
      <c r="D39" s="376" t="s">
        <v>2548</v>
      </c>
      <c r="E39" s="378" t="s">
        <v>1987</v>
      </c>
      <c r="F39" s="342" t="s">
        <v>2659</v>
      </c>
    </row>
    <row r="40" spans="1:7">
      <c r="A40" s="784"/>
      <c r="B40" s="1598" t="s">
        <v>1014</v>
      </c>
      <c r="C40" s="379" t="s">
        <v>1014</v>
      </c>
      <c r="D40" s="378" t="s">
        <v>1635</v>
      </c>
      <c r="E40" s="1256"/>
      <c r="F40" s="341"/>
    </row>
    <row r="41" spans="1:7">
      <c r="A41" s="780"/>
      <c r="B41" s="380" t="s">
        <v>340</v>
      </c>
      <c r="C41" s="1221"/>
      <c r="D41" s="2011"/>
      <c r="E41" s="380" t="s">
        <v>1330</v>
      </c>
      <c r="F41" s="380"/>
    </row>
    <row r="42" spans="1:7">
      <c r="A42" s="783" t="s">
        <v>2378</v>
      </c>
      <c r="B42" s="1018" t="s">
        <v>1268</v>
      </c>
      <c r="C42" s="380" t="s">
        <v>1363</v>
      </c>
      <c r="D42" s="2031" t="s">
        <v>3369</v>
      </c>
      <c r="E42" s="378" t="s">
        <v>1367</v>
      </c>
      <c r="F42" s="1636" t="s">
        <v>1329</v>
      </c>
    </row>
    <row r="43" spans="1:7">
      <c r="A43" s="783" t="s">
        <v>2379</v>
      </c>
      <c r="B43" s="2528" t="s">
        <v>3736</v>
      </c>
      <c r="C43" s="380" t="s">
        <v>3766</v>
      </c>
      <c r="D43" s="1999" t="s">
        <v>1635</v>
      </c>
      <c r="E43" s="380" t="s">
        <v>3725</v>
      </c>
      <c r="F43" s="380" t="s">
        <v>1617</v>
      </c>
    </row>
    <row r="44" spans="1:7">
      <c r="A44" s="781"/>
      <c r="B44" s="2013" t="s">
        <v>1642</v>
      </c>
      <c r="C44" s="1256" t="s">
        <v>1014</v>
      </c>
      <c r="D44" s="2013" t="s">
        <v>1014</v>
      </c>
      <c r="E44" s="379" t="s">
        <v>2794</v>
      </c>
      <c r="F44" s="1635"/>
    </row>
    <row r="45" spans="1:7">
      <c r="A45" s="783" t="s">
        <v>2594</v>
      </c>
      <c r="B45" s="2001" t="s">
        <v>3369</v>
      </c>
      <c r="C45" s="1998" t="s">
        <v>3370</v>
      </c>
      <c r="D45" s="344" t="s">
        <v>3790</v>
      </c>
      <c r="E45" s="381" t="s">
        <v>3756</v>
      </c>
      <c r="F45" s="1301" t="s">
        <v>1014</v>
      </c>
    </row>
    <row r="46" spans="1:7">
      <c r="A46" s="783" t="s">
        <v>2893</v>
      </c>
      <c r="B46" s="2013" t="s">
        <v>1642</v>
      </c>
      <c r="C46" s="2013" t="s">
        <v>3801</v>
      </c>
      <c r="D46" s="2012" t="s">
        <v>3807</v>
      </c>
      <c r="E46" s="1018" t="s">
        <v>2659</v>
      </c>
      <c r="F46" s="1301" t="s">
        <v>2686</v>
      </c>
    </row>
    <row r="47" spans="1:7">
      <c r="A47" s="780" t="s">
        <v>2894</v>
      </c>
      <c r="B47" s="777"/>
      <c r="C47" s="2001" t="s">
        <v>3539</v>
      </c>
      <c r="D47" s="2196" t="s">
        <v>3540</v>
      </c>
      <c r="E47" s="777"/>
      <c r="F47" s="378" t="s">
        <v>2658</v>
      </c>
    </row>
    <row r="48" spans="1:7">
      <c r="A48" s="781" t="s">
        <v>1485</v>
      </c>
      <c r="B48" s="343"/>
      <c r="C48" s="343"/>
      <c r="D48" s="343"/>
      <c r="E48" s="343"/>
      <c r="F48" s="379" t="s">
        <v>1014</v>
      </c>
    </row>
    <row r="49" spans="1:7">
      <c r="A49" s="1019"/>
      <c r="B49" s="1019"/>
      <c r="C49" s="1019"/>
      <c r="D49" s="1019"/>
      <c r="E49" s="1019"/>
      <c r="F49" s="1019"/>
    </row>
    <row r="50" spans="1:7">
      <c r="A50" s="416"/>
      <c r="B50" s="383" t="s">
        <v>3357</v>
      </c>
      <c r="C50" s="773" t="s">
        <v>1748</v>
      </c>
      <c r="D50" s="774"/>
      <c r="E50" s="773"/>
      <c r="F50" s="775" t="s">
        <v>2497</v>
      </c>
    </row>
    <row r="51" spans="1:7" ht="6" customHeight="1">
      <c r="A51" s="339"/>
      <c r="B51" s="339"/>
      <c r="C51" s="339"/>
      <c r="D51" s="339"/>
      <c r="E51" s="339"/>
      <c r="F51" s="339"/>
    </row>
    <row r="52" spans="1:7">
      <c r="A52" s="604"/>
      <c r="B52" s="776" t="s">
        <v>2448</v>
      </c>
      <c r="C52" s="776" t="s">
        <v>2449</v>
      </c>
      <c r="D52" s="776" t="s">
        <v>394</v>
      </c>
      <c r="E52" s="776" t="s">
        <v>395</v>
      </c>
      <c r="F52" s="776" t="s">
        <v>1993</v>
      </c>
    </row>
    <row r="53" spans="1:7">
      <c r="A53" s="780" t="s">
        <v>669</v>
      </c>
      <c r="B53" s="344" t="s">
        <v>1526</v>
      </c>
      <c r="C53" s="1441" t="s">
        <v>846</v>
      </c>
      <c r="D53" s="1393" t="s">
        <v>2502</v>
      </c>
      <c r="E53" s="1393" t="s">
        <v>1527</v>
      </c>
      <c r="F53" s="338"/>
    </row>
    <row r="54" spans="1:7">
      <c r="A54" s="781" t="s">
        <v>670</v>
      </c>
      <c r="B54" s="343" t="s">
        <v>1631</v>
      </c>
      <c r="C54" s="1215" t="s">
        <v>713</v>
      </c>
      <c r="D54" s="1018" t="s">
        <v>2502</v>
      </c>
      <c r="E54" s="1018" t="s">
        <v>515</v>
      </c>
      <c r="F54" s="343"/>
    </row>
    <row r="55" spans="1:7">
      <c r="A55" s="780" t="s">
        <v>1755</v>
      </c>
      <c r="B55" s="1016"/>
      <c r="C55" s="1020" t="s">
        <v>846</v>
      </c>
      <c r="D55" s="376" t="s">
        <v>610</v>
      </c>
      <c r="E55" s="1392" t="s">
        <v>651</v>
      </c>
      <c r="F55" s="1016"/>
    </row>
    <row r="56" spans="1:7">
      <c r="A56" s="781" t="s">
        <v>1756</v>
      </c>
      <c r="B56" s="343"/>
      <c r="C56" s="1215" t="s">
        <v>713</v>
      </c>
      <c r="D56" s="1018" t="s">
        <v>1268</v>
      </c>
      <c r="E56" s="1018" t="s">
        <v>1268</v>
      </c>
      <c r="F56" s="343"/>
    </row>
    <row r="57" spans="1:7" ht="12.75" customHeight="1">
      <c r="A57" s="783" t="s">
        <v>2378</v>
      </c>
      <c r="B57" s="344"/>
      <c r="C57" s="2021" t="s">
        <v>3376</v>
      </c>
      <c r="D57" s="381" t="s">
        <v>1528</v>
      </c>
      <c r="E57" s="1018" t="s">
        <v>2607</v>
      </c>
      <c r="F57" s="1016"/>
    </row>
    <row r="58" spans="1:7">
      <c r="A58" s="781" t="s">
        <v>2379</v>
      </c>
      <c r="B58" s="343"/>
      <c r="C58" s="2410" t="s">
        <v>1268</v>
      </c>
      <c r="D58" s="1018" t="s">
        <v>1268</v>
      </c>
      <c r="E58" s="2022" t="s">
        <v>3376</v>
      </c>
      <c r="F58" s="343"/>
    </row>
    <row r="59" spans="1:7">
      <c r="A59" s="783" t="s">
        <v>1970</v>
      </c>
      <c r="B59" s="1397"/>
      <c r="C59" s="380" t="s">
        <v>1014</v>
      </c>
      <c r="D59" s="344" t="s">
        <v>1526</v>
      </c>
      <c r="E59" s="2410" t="s">
        <v>1268</v>
      </c>
      <c r="F59" s="336"/>
    </row>
    <row r="60" spans="1:7">
      <c r="A60" s="781" t="s">
        <v>2893</v>
      </c>
      <c r="B60" s="343"/>
      <c r="C60" s="380" t="s">
        <v>547</v>
      </c>
      <c r="D60" s="343" t="s">
        <v>1631</v>
      </c>
      <c r="E60" s="2194" t="s">
        <v>1014</v>
      </c>
      <c r="F60" s="1423"/>
    </row>
    <row r="61" spans="1:7">
      <c r="A61" s="783" t="s">
        <v>2740</v>
      </c>
      <c r="B61" s="336" t="s">
        <v>2950</v>
      </c>
      <c r="C61" s="378" t="s">
        <v>548</v>
      </c>
      <c r="D61" s="1397"/>
      <c r="E61" s="344" t="s">
        <v>2741</v>
      </c>
      <c r="F61" s="336"/>
    </row>
    <row r="62" spans="1:7">
      <c r="A62" s="781" t="s">
        <v>1485</v>
      </c>
      <c r="B62" s="343" t="s">
        <v>3726</v>
      </c>
      <c r="C62" s="379" t="s">
        <v>1014</v>
      </c>
      <c r="D62" s="343"/>
      <c r="E62" s="343" t="s">
        <v>3726</v>
      </c>
      <c r="F62" s="1423"/>
    </row>
    <row r="63" spans="1:7" s="251" customFormat="1" ht="9.75" customHeight="1">
      <c r="A63" s="223"/>
      <c r="B63" s="256"/>
      <c r="C63" s="260"/>
      <c r="D63" s="261"/>
      <c r="E63"/>
      <c r="F63" s="223"/>
      <c r="G63" s="263"/>
    </row>
    <row r="64" spans="1:7">
      <c r="A64" s="223"/>
      <c r="B64" s="256"/>
      <c r="C64" s="259" t="s">
        <v>1033</v>
      </c>
      <c r="D64" s="262" t="s">
        <v>2450</v>
      </c>
      <c r="E64" s="1021" t="s">
        <v>2608</v>
      </c>
      <c r="F64" s="848"/>
    </row>
    <row r="65" spans="1:6">
      <c r="A65" s="1022"/>
      <c r="B65" s="337"/>
      <c r="C65" s="1017"/>
      <c r="D65" s="1017"/>
      <c r="E65" s="337"/>
      <c r="F65" s="337"/>
    </row>
  </sheetData>
  <phoneticPr fontId="22" type="noConversion"/>
  <pageMargins left="0.35433070866141736" right="0.15748031496062992" top="0.51181102362204722" bottom="0.19685039370078741" header="0.19685039370078741" footer="0.19685039370078741"/>
  <pageSetup paperSize="9" orientation="portrait" r:id="rId1"/>
  <headerFooter alignWithMargins="0">
    <oddHeader>&amp;C&amp;11- &amp;A -</oddHeader>
  </headerFooter>
  <colBreaks count="1" manualBreakCount="1">
    <brk id="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U62"/>
  <sheetViews>
    <sheetView showGridLines="0" zoomScale="115" zoomScaleNormal="115" workbookViewId="0"/>
  </sheetViews>
  <sheetFormatPr defaultRowHeight="12.75"/>
  <cols>
    <col min="1" max="1" width="5.5703125" customWidth="1"/>
    <col min="2" max="21" width="4.7109375" customWidth="1"/>
  </cols>
  <sheetData>
    <row r="1" spans="1:21" s="1558" customFormat="1" ht="15.75">
      <c r="A1" s="1557" t="s">
        <v>1579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7"/>
      <c r="R1" s="1557"/>
      <c r="S1" s="1557"/>
      <c r="T1" s="1557"/>
      <c r="U1" s="1557"/>
    </row>
    <row r="3" spans="1:21" ht="9.75" customHeight="1">
      <c r="A3" s="2761" t="s">
        <v>991</v>
      </c>
      <c r="B3" s="2762"/>
      <c r="C3" s="2762"/>
      <c r="D3" s="2762"/>
      <c r="E3" s="2762"/>
      <c r="F3" s="2762"/>
      <c r="G3" s="2762"/>
      <c r="H3" s="2762"/>
      <c r="I3" s="2762"/>
      <c r="J3" s="2762"/>
      <c r="K3" s="2763"/>
      <c r="L3" s="2761" t="s">
        <v>1563</v>
      </c>
      <c r="M3" s="2762"/>
      <c r="N3" s="2762"/>
      <c r="O3" s="2762"/>
      <c r="P3" s="2762"/>
      <c r="Q3" s="2762"/>
      <c r="R3" s="2761" t="s">
        <v>993</v>
      </c>
      <c r="S3" s="2762"/>
      <c r="T3" s="2762"/>
      <c r="U3" s="2763"/>
    </row>
    <row r="4" spans="1:21" ht="9.75" customHeight="1">
      <c r="A4" s="2813" t="s">
        <v>1855</v>
      </c>
      <c r="B4" s="2797"/>
      <c r="C4" s="2797"/>
      <c r="D4" s="2797"/>
      <c r="E4" s="2797"/>
      <c r="F4" s="2797"/>
      <c r="G4" s="2797"/>
      <c r="H4" s="2796" t="s">
        <v>1856</v>
      </c>
      <c r="I4" s="2797"/>
      <c r="J4" s="2814"/>
      <c r="K4" s="1548"/>
      <c r="L4" s="2782">
        <v>1</v>
      </c>
      <c r="M4" s="2783"/>
      <c r="N4" s="2734">
        <v>2</v>
      </c>
      <c r="O4" s="2781"/>
      <c r="P4" s="2783">
        <v>3</v>
      </c>
      <c r="Q4" s="2783"/>
      <c r="R4" s="2782">
        <v>1</v>
      </c>
      <c r="S4" s="2783"/>
      <c r="T4" s="2734">
        <v>2</v>
      </c>
      <c r="U4" s="2735"/>
    </row>
    <row r="5" spans="1:21" ht="9.75" customHeight="1">
      <c r="A5" s="1553" t="s">
        <v>1554</v>
      </c>
      <c r="B5" s="1554"/>
      <c r="C5" s="1554"/>
      <c r="D5" s="1554"/>
      <c r="E5" s="1554"/>
      <c r="F5" s="1554"/>
      <c r="G5" s="1554"/>
      <c r="H5" s="2850" t="s">
        <v>380</v>
      </c>
      <c r="I5" s="2851"/>
      <c r="J5" s="2852"/>
      <c r="K5" s="1549"/>
      <c r="L5" s="2842" t="s">
        <v>1401</v>
      </c>
      <c r="M5" s="2842"/>
      <c r="N5" s="2815"/>
      <c r="O5" s="2853"/>
      <c r="P5" s="2842"/>
      <c r="Q5" s="2842"/>
      <c r="R5" s="2761"/>
      <c r="S5" s="2762"/>
      <c r="T5" s="2815"/>
      <c r="U5" s="2763"/>
    </row>
    <row r="6" spans="1:21" ht="9.75" customHeight="1">
      <c r="A6" s="1102" t="s">
        <v>1564</v>
      </c>
      <c r="B6" s="1529"/>
      <c r="C6" s="1529"/>
      <c r="D6" s="1529"/>
      <c r="E6" s="1529"/>
      <c r="F6" s="1529"/>
      <c r="G6" s="1529"/>
      <c r="H6" s="2800" t="s">
        <v>235</v>
      </c>
      <c r="I6" s="2801"/>
      <c r="J6" s="2802"/>
      <c r="K6" s="1550"/>
      <c r="L6" s="2729" t="s">
        <v>1014</v>
      </c>
      <c r="M6" s="2729"/>
      <c r="N6" s="2736" t="s">
        <v>1080</v>
      </c>
      <c r="O6" s="2769"/>
      <c r="P6" s="2729"/>
      <c r="Q6" s="2729"/>
      <c r="R6" s="2775"/>
      <c r="S6" s="2728"/>
      <c r="T6" s="2736"/>
      <c r="U6" s="2737"/>
    </row>
    <row r="7" spans="1:21" ht="9.75" customHeight="1">
      <c r="A7" s="1102" t="s">
        <v>1566</v>
      </c>
      <c r="B7" s="1528"/>
      <c r="C7" s="1528"/>
      <c r="D7" s="1528"/>
      <c r="E7" s="1528"/>
      <c r="F7" s="1528"/>
      <c r="G7" s="1528"/>
      <c r="H7" s="2843" t="s">
        <v>1141</v>
      </c>
      <c r="I7" s="2844"/>
      <c r="J7" s="2845"/>
      <c r="K7" s="1549"/>
      <c r="L7" s="2840" t="s">
        <v>1014</v>
      </c>
      <c r="M7" s="2841"/>
      <c r="N7" s="2846" t="s">
        <v>1291</v>
      </c>
      <c r="O7" s="2847"/>
      <c r="P7" s="2841"/>
      <c r="Q7" s="2841"/>
      <c r="R7" s="2770"/>
      <c r="S7" s="2771"/>
      <c r="T7" s="2839"/>
      <c r="U7" s="2772"/>
    </row>
    <row r="8" spans="1:21" ht="9.75" customHeight="1">
      <c r="A8" s="1102" t="s">
        <v>1556</v>
      </c>
      <c r="B8" s="1529"/>
      <c r="C8" s="1529"/>
      <c r="D8" s="1529"/>
      <c r="E8" s="1529"/>
      <c r="F8" s="1529"/>
      <c r="G8" s="1529"/>
      <c r="H8" s="2800" t="s">
        <v>2895</v>
      </c>
      <c r="I8" s="2801"/>
      <c r="J8" s="2802"/>
      <c r="K8" s="1550"/>
      <c r="L8" s="2787" t="s">
        <v>1688</v>
      </c>
      <c r="M8" s="2729"/>
      <c r="N8" s="2736"/>
      <c r="O8" s="2769"/>
      <c r="P8" s="2729"/>
      <c r="Q8" s="2729"/>
      <c r="R8" s="2775"/>
      <c r="S8" s="2728"/>
      <c r="T8" s="2736"/>
      <c r="U8" s="2737"/>
    </row>
    <row r="9" spans="1:21" ht="9.75" customHeight="1">
      <c r="A9" s="1531" t="s">
        <v>1558</v>
      </c>
      <c r="B9" s="1532"/>
      <c r="C9" s="1532"/>
      <c r="D9" s="1532"/>
      <c r="E9" s="1532"/>
      <c r="F9" s="1532"/>
      <c r="G9" s="1532"/>
      <c r="H9" s="2816" t="s">
        <v>1988</v>
      </c>
      <c r="I9" s="2817"/>
      <c r="J9" s="2818"/>
      <c r="K9" s="1550"/>
      <c r="L9" s="2729" t="s">
        <v>2190</v>
      </c>
      <c r="M9" s="2729"/>
      <c r="N9" s="2736"/>
      <c r="O9" s="2769"/>
      <c r="P9" s="2729"/>
      <c r="Q9" s="2729"/>
      <c r="R9" s="2775"/>
      <c r="S9" s="2728"/>
      <c r="T9" s="2736"/>
      <c r="U9" s="2737"/>
    </row>
    <row r="10" spans="1:21" ht="9.75" customHeight="1">
      <c r="A10" s="1531" t="s">
        <v>1560</v>
      </c>
      <c r="B10" s="1532"/>
      <c r="C10" s="1532"/>
      <c r="D10" s="1532"/>
      <c r="E10" s="1532"/>
      <c r="F10" s="1532"/>
      <c r="G10" s="1532"/>
      <c r="H10" s="2816" t="s">
        <v>1989</v>
      </c>
      <c r="I10" s="2817"/>
      <c r="J10" s="2818"/>
      <c r="K10" s="1550"/>
      <c r="L10" s="2729" t="s">
        <v>1572</v>
      </c>
      <c r="M10" s="2729"/>
      <c r="N10" s="2736"/>
      <c r="O10" s="2769"/>
      <c r="P10" s="2729"/>
      <c r="Q10" s="2729"/>
      <c r="R10" s="2775"/>
      <c r="S10" s="2728"/>
      <c r="T10" s="2736"/>
      <c r="U10" s="2737"/>
    </row>
    <row r="11" spans="1:21" ht="9.75" customHeight="1">
      <c r="A11" s="1531" t="s">
        <v>2174</v>
      </c>
      <c r="B11" s="1532"/>
      <c r="C11" s="1532"/>
      <c r="D11" s="1532"/>
      <c r="E11" s="1532"/>
      <c r="F11" s="1532"/>
      <c r="G11" s="1532"/>
      <c r="H11" s="2816" t="s">
        <v>2175</v>
      </c>
      <c r="I11" s="2817"/>
      <c r="J11" s="2818"/>
      <c r="K11" s="1550"/>
      <c r="L11" s="2729" t="s">
        <v>1573</v>
      </c>
      <c r="M11" s="2729"/>
      <c r="N11" s="2736"/>
      <c r="O11" s="2769"/>
      <c r="P11" s="2729"/>
      <c r="Q11" s="2729"/>
      <c r="R11" s="2775" t="s">
        <v>1539</v>
      </c>
      <c r="S11" s="2728"/>
      <c r="T11" s="2736"/>
      <c r="U11" s="2737"/>
    </row>
    <row r="12" spans="1:21" ht="9.75" customHeight="1">
      <c r="A12" s="1102" t="s">
        <v>3695</v>
      </c>
      <c r="B12" s="1529"/>
      <c r="C12" s="1529"/>
      <c r="D12" s="1529"/>
      <c r="E12" s="1529"/>
      <c r="F12" s="1529"/>
      <c r="G12" s="1529"/>
      <c r="H12" s="2800" t="s">
        <v>1376</v>
      </c>
      <c r="I12" s="2961"/>
      <c r="J12" s="2962"/>
      <c r="K12" s="1550"/>
      <c r="L12" s="2729" t="s">
        <v>1014</v>
      </c>
      <c r="M12" s="2729"/>
      <c r="N12" s="2736"/>
      <c r="O12" s="2769"/>
      <c r="P12" s="2787" t="s">
        <v>1688</v>
      </c>
      <c r="Q12" s="2729"/>
      <c r="R12" s="2775"/>
      <c r="S12" s="2728"/>
      <c r="T12" s="2736"/>
      <c r="U12" s="2737"/>
    </row>
    <row r="13" spans="1:21" ht="9.75" customHeight="1">
      <c r="A13" s="1102" t="s">
        <v>3691</v>
      </c>
      <c r="B13" s="1529"/>
      <c r="C13" s="1529"/>
      <c r="D13" s="1529"/>
      <c r="E13" s="1529"/>
      <c r="F13" s="1529"/>
      <c r="G13" s="1529"/>
      <c r="H13" s="2800" t="s">
        <v>3669</v>
      </c>
      <c r="I13" s="2961"/>
      <c r="J13" s="2962"/>
      <c r="K13" s="1550"/>
      <c r="L13" s="2787" t="s">
        <v>1688</v>
      </c>
      <c r="M13" s="2729"/>
      <c r="N13" s="2736"/>
      <c r="O13" s="2769"/>
      <c r="P13" s="2787" t="s">
        <v>1014</v>
      </c>
      <c r="Q13" s="2729"/>
      <c r="R13" s="2775"/>
      <c r="S13" s="2728"/>
      <c r="T13" s="2736"/>
      <c r="U13" s="2737"/>
    </row>
    <row r="14" spans="1:21" ht="9.75" customHeight="1">
      <c r="A14" s="1102" t="s">
        <v>1553</v>
      </c>
      <c r="B14" s="1529"/>
      <c r="C14" s="1529"/>
      <c r="D14" s="1529"/>
      <c r="E14" s="1529"/>
      <c r="F14" s="1529"/>
      <c r="G14" s="1529"/>
      <c r="H14" s="2800" t="s">
        <v>1377</v>
      </c>
      <c r="I14" s="2801"/>
      <c r="J14" s="2802"/>
      <c r="K14" s="1550"/>
      <c r="L14" s="2787" t="s">
        <v>1014</v>
      </c>
      <c r="M14" s="2729"/>
      <c r="N14" s="2736"/>
      <c r="O14" s="2769"/>
      <c r="P14" s="2787" t="s">
        <v>1688</v>
      </c>
      <c r="Q14" s="2729"/>
      <c r="R14" s="2775"/>
      <c r="S14" s="2728"/>
      <c r="T14" s="2736"/>
      <c r="U14" s="2737"/>
    </row>
    <row r="15" spans="1:21" ht="9.75" customHeight="1">
      <c r="A15" s="1531" t="s">
        <v>1172</v>
      </c>
      <c r="B15" s="1532"/>
      <c r="C15" s="1532"/>
      <c r="D15" s="1532"/>
      <c r="E15" s="1532"/>
      <c r="F15" s="1532"/>
      <c r="G15" s="1532"/>
      <c r="H15" s="2816" t="s">
        <v>2930</v>
      </c>
      <c r="I15" s="2817"/>
      <c r="J15" s="2818"/>
      <c r="K15" s="1550"/>
      <c r="L15" s="2787" t="s">
        <v>1688</v>
      </c>
      <c r="M15" s="2729"/>
      <c r="N15" s="2736"/>
      <c r="O15" s="2769"/>
      <c r="P15" s="2787" t="s">
        <v>1014</v>
      </c>
      <c r="Q15" s="2729"/>
      <c r="R15" s="2775"/>
      <c r="S15" s="2728"/>
      <c r="T15" s="2736"/>
      <c r="U15" s="2737"/>
    </row>
    <row r="16" spans="1:21" ht="9.75" customHeight="1">
      <c r="A16" s="1531" t="s">
        <v>1559</v>
      </c>
      <c r="B16" s="1532"/>
      <c r="C16" s="1532"/>
      <c r="D16" s="1532"/>
      <c r="E16" s="1532"/>
      <c r="F16" s="1532"/>
      <c r="G16" s="1532"/>
      <c r="H16" s="2816" t="s">
        <v>2468</v>
      </c>
      <c r="I16" s="2817"/>
      <c r="J16" s="2818"/>
      <c r="K16" s="1550"/>
      <c r="L16" s="2787" t="s">
        <v>1688</v>
      </c>
      <c r="M16" s="2729"/>
      <c r="N16" s="2736"/>
      <c r="O16" s="2769"/>
      <c r="P16" s="2787" t="s">
        <v>1014</v>
      </c>
      <c r="Q16" s="2729"/>
      <c r="R16" s="2775"/>
      <c r="S16" s="2728"/>
      <c r="T16" s="2736"/>
      <c r="U16" s="2737"/>
    </row>
    <row r="17" spans="1:21" ht="9.75" customHeight="1">
      <c r="A17" s="1531" t="s">
        <v>2176</v>
      </c>
      <c r="B17" s="1532"/>
      <c r="C17" s="1532"/>
      <c r="D17" s="1532"/>
      <c r="E17" s="1532"/>
      <c r="F17" s="1532"/>
      <c r="G17" s="1532"/>
      <c r="H17" s="2816" t="s">
        <v>2178</v>
      </c>
      <c r="I17" s="2817"/>
      <c r="J17" s="2818"/>
      <c r="K17" s="1550"/>
      <c r="L17" s="2729" t="s">
        <v>1691</v>
      </c>
      <c r="M17" s="2729"/>
      <c r="N17" s="2736"/>
      <c r="O17" s="2769"/>
      <c r="P17" s="2729"/>
      <c r="Q17" s="2729"/>
      <c r="R17" s="2775"/>
      <c r="S17" s="2728"/>
      <c r="T17" s="2736"/>
      <c r="U17" s="2737"/>
    </row>
    <row r="18" spans="1:21" ht="9.75" customHeight="1">
      <c r="A18" s="1531" t="s">
        <v>2177</v>
      </c>
      <c r="B18" s="1532"/>
      <c r="C18" s="1532"/>
      <c r="D18" s="1532"/>
      <c r="E18" s="1532"/>
      <c r="F18" s="1532"/>
      <c r="G18" s="1532"/>
      <c r="H18" s="2816" t="s">
        <v>1532</v>
      </c>
      <c r="I18" s="2817"/>
      <c r="J18" s="2818"/>
      <c r="K18" s="1550"/>
      <c r="L18" s="2729" t="s">
        <v>1036</v>
      </c>
      <c r="M18" s="2729"/>
      <c r="N18" s="2736"/>
      <c r="O18" s="2769"/>
      <c r="P18" s="2729"/>
      <c r="Q18" s="2729"/>
      <c r="R18" s="2775"/>
      <c r="S18" s="2728"/>
      <c r="T18" s="2736"/>
      <c r="U18" s="2737"/>
    </row>
    <row r="19" spans="1:21" ht="9.75" customHeight="1">
      <c r="A19" s="1531" t="s">
        <v>2179</v>
      </c>
      <c r="B19" s="1532"/>
      <c r="C19" s="1532"/>
      <c r="D19" s="1532"/>
      <c r="E19" s="1532"/>
      <c r="F19" s="1532"/>
      <c r="G19" s="1532"/>
      <c r="H19" s="2816" t="s">
        <v>1533</v>
      </c>
      <c r="I19" s="2817"/>
      <c r="J19" s="2818"/>
      <c r="K19" s="1550"/>
      <c r="L19" s="2729" t="s">
        <v>1014</v>
      </c>
      <c r="M19" s="2729"/>
      <c r="N19" s="2831" t="s">
        <v>1696</v>
      </c>
      <c r="O19" s="2832"/>
      <c r="P19" s="2729"/>
      <c r="Q19" s="2729"/>
      <c r="R19" s="2775"/>
      <c r="S19" s="2728"/>
      <c r="T19" s="2736"/>
      <c r="U19" s="2737"/>
    </row>
    <row r="20" spans="1:21" ht="9.75" customHeight="1">
      <c r="A20" s="1546" t="s">
        <v>1531</v>
      </c>
      <c r="B20" s="1547"/>
      <c r="C20" s="1547"/>
      <c r="D20" s="1547"/>
      <c r="E20" s="1547"/>
      <c r="F20" s="1547"/>
      <c r="G20" s="1547"/>
      <c r="H20" s="2809" t="s">
        <v>1534</v>
      </c>
      <c r="I20" s="2810"/>
      <c r="J20" s="2811"/>
      <c r="K20" s="1551"/>
      <c r="L20" s="2819" t="s">
        <v>1014</v>
      </c>
      <c r="M20" s="2819"/>
      <c r="N20" s="2848" t="s">
        <v>2191</v>
      </c>
      <c r="O20" s="2849"/>
      <c r="P20" s="2819"/>
      <c r="Q20" s="2819"/>
      <c r="R20" s="2782" t="s">
        <v>1916</v>
      </c>
      <c r="S20" s="2783"/>
      <c r="T20" s="2734"/>
      <c r="U20" s="2735"/>
    </row>
    <row r="21" spans="1:21" ht="9.75" customHeight="1">
      <c r="A21" s="1110" t="s">
        <v>1567</v>
      </c>
      <c r="B21" s="1536"/>
      <c r="C21" s="1536"/>
      <c r="D21" s="1536"/>
      <c r="E21" s="1536"/>
      <c r="F21" s="1536"/>
      <c r="G21" s="1536"/>
      <c r="H21" s="2820" t="s">
        <v>1014</v>
      </c>
      <c r="I21" s="2812"/>
      <c r="J21" s="2812"/>
      <c r="K21" s="1552"/>
      <c r="L21" s="2778" t="s">
        <v>1173</v>
      </c>
      <c r="M21" s="2778"/>
      <c r="N21" s="2764" t="s">
        <v>1174</v>
      </c>
      <c r="O21" s="2830"/>
      <c r="P21" s="2778"/>
      <c r="Q21" s="2779"/>
      <c r="R21" s="2766"/>
      <c r="S21" s="2766"/>
      <c r="T21" s="2764"/>
      <c r="U21" s="2765"/>
    </row>
    <row r="22" spans="1:21" ht="9.75" customHeight="1">
      <c r="A22" s="1542" t="s">
        <v>1568</v>
      </c>
      <c r="B22" s="1541"/>
      <c r="C22" s="1541"/>
      <c r="D22" s="1541"/>
      <c r="E22" s="1541"/>
      <c r="F22" s="1541"/>
      <c r="G22" s="1541"/>
      <c r="H22" s="2789" t="s">
        <v>1014</v>
      </c>
      <c r="I22" s="2790"/>
      <c r="J22" s="2790"/>
      <c r="K22" s="1550"/>
      <c r="L22" s="2729" t="s">
        <v>1014</v>
      </c>
      <c r="M22" s="2729"/>
      <c r="N22" s="2736" t="s">
        <v>1014</v>
      </c>
      <c r="O22" s="2769"/>
      <c r="P22" s="2729" t="s">
        <v>1571</v>
      </c>
      <c r="Q22" s="2730"/>
      <c r="R22" s="2728"/>
      <c r="S22" s="2728"/>
      <c r="T22" s="2736"/>
      <c r="U22" s="2737"/>
    </row>
    <row r="23" spans="1:21" ht="9.75" customHeight="1">
      <c r="A23" s="1543" t="s">
        <v>1569</v>
      </c>
      <c r="B23" s="1544"/>
      <c r="C23" s="1544"/>
      <c r="D23" s="1544"/>
      <c r="E23" s="1544"/>
      <c r="F23" s="1544"/>
      <c r="G23" s="1544"/>
      <c r="H23" s="2796" t="s">
        <v>571</v>
      </c>
      <c r="I23" s="2797"/>
      <c r="J23" s="2797"/>
      <c r="K23" s="1551"/>
      <c r="L23" s="2793" t="s">
        <v>1014</v>
      </c>
      <c r="M23" s="2793"/>
      <c r="N23" s="2734" t="s">
        <v>1014</v>
      </c>
      <c r="O23" s="2781"/>
      <c r="P23" s="2793" t="s">
        <v>1574</v>
      </c>
      <c r="Q23" s="2794"/>
      <c r="R23" s="2783"/>
      <c r="S23" s="2783"/>
      <c r="T23" s="2734"/>
      <c r="U23" s="2735"/>
    </row>
    <row r="24" spans="1:21" ht="9.75" customHeight="1">
      <c r="A24" s="1535" t="s">
        <v>2833</v>
      </c>
      <c r="B24" s="1536"/>
      <c r="C24" s="1536"/>
      <c r="D24" s="1536"/>
      <c r="E24" s="1536"/>
      <c r="F24" s="1536"/>
      <c r="G24" s="1536"/>
      <c r="H24" s="2812"/>
      <c r="I24" s="2812"/>
      <c r="J24" s="2812"/>
      <c r="K24" s="1537"/>
      <c r="L24" s="2784">
        <v>32</v>
      </c>
      <c r="M24" s="2778"/>
      <c r="N24" s="2829">
        <v>29</v>
      </c>
      <c r="O24" s="2830"/>
      <c r="P24" s="2778">
        <v>29</v>
      </c>
      <c r="Q24" s="2779"/>
      <c r="R24" s="2766"/>
      <c r="S24" s="2766"/>
      <c r="T24" s="2766"/>
      <c r="U24" s="2765"/>
    </row>
    <row r="25" spans="1:21" ht="9.75" customHeight="1">
      <c r="A25" s="1243" t="s">
        <v>1570</v>
      </c>
      <c r="B25" s="1538"/>
      <c r="C25" s="1538"/>
      <c r="D25" s="1538"/>
      <c r="E25" s="1538"/>
      <c r="F25" s="1538"/>
      <c r="G25" s="1538"/>
      <c r="H25" s="2797"/>
      <c r="I25" s="2797"/>
      <c r="J25" s="2797"/>
      <c r="K25" s="1539"/>
      <c r="L25" s="2795">
        <v>4</v>
      </c>
      <c r="M25" s="2793"/>
      <c r="N25" s="2734">
        <v>4</v>
      </c>
      <c r="O25" s="2781"/>
      <c r="P25" s="2793">
        <v>0</v>
      </c>
      <c r="Q25" s="2794"/>
      <c r="R25" s="2783"/>
      <c r="S25" s="2783"/>
      <c r="T25" s="2783"/>
      <c r="U25" s="2735"/>
    </row>
    <row r="26" spans="1:21" ht="9.75" customHeight="1"/>
    <row r="27" spans="1:21" s="179" customFormat="1" ht="13.5" customHeight="1">
      <c r="A27" s="1534" t="s">
        <v>1567</v>
      </c>
    </row>
    <row r="28" spans="1:21" ht="7.5" customHeight="1"/>
    <row r="29" spans="1:21" ht="9.75" customHeight="1">
      <c r="A29" s="1535" t="s">
        <v>1535</v>
      </c>
      <c r="B29" s="1536"/>
      <c r="C29" s="1536"/>
      <c r="D29" s="1536"/>
      <c r="E29" s="1536"/>
      <c r="F29" s="1536"/>
      <c r="G29" s="1623"/>
      <c r="H29" s="2820" t="s">
        <v>866</v>
      </c>
      <c r="I29" s="2812"/>
      <c r="J29" s="2833"/>
      <c r="K29" s="1537"/>
      <c r="L29" s="2784" t="s">
        <v>1014</v>
      </c>
      <c r="M29" s="2778"/>
      <c r="N29" s="2821" t="s">
        <v>1578</v>
      </c>
      <c r="O29" s="2822"/>
      <c r="P29" s="2778"/>
      <c r="Q29" s="2779"/>
      <c r="R29" s="2766"/>
      <c r="S29" s="2766"/>
      <c r="T29" s="2764"/>
      <c r="U29" s="2765"/>
    </row>
    <row r="30" spans="1:21" ht="9.75" customHeight="1">
      <c r="A30" s="1129" t="s">
        <v>1536</v>
      </c>
      <c r="B30" s="1533"/>
      <c r="C30" s="1533"/>
      <c r="D30" s="1533"/>
      <c r="E30" s="1533"/>
      <c r="F30" s="1533"/>
      <c r="G30" s="1624"/>
      <c r="H30" s="2789" t="s">
        <v>1892</v>
      </c>
      <c r="I30" s="2790"/>
      <c r="J30" s="2791"/>
      <c r="K30" s="1530"/>
      <c r="L30" s="2777" t="s">
        <v>2478</v>
      </c>
      <c r="M30" s="2729"/>
      <c r="N30" s="2736"/>
      <c r="O30" s="2769"/>
      <c r="P30" s="2729"/>
      <c r="Q30" s="2730"/>
      <c r="R30" s="2728"/>
      <c r="S30" s="2728"/>
      <c r="T30" s="2736"/>
      <c r="U30" s="2737"/>
    </row>
    <row r="31" spans="1:21" ht="9.75" customHeight="1">
      <c r="A31" s="1129" t="s">
        <v>1177</v>
      </c>
      <c r="B31" s="1533"/>
      <c r="C31" s="848"/>
      <c r="D31" s="1533"/>
      <c r="E31" s="1533"/>
      <c r="F31" s="1533"/>
      <c r="G31" s="1624"/>
      <c r="H31" s="2789" t="str">
        <f>'17'!$K$12</f>
        <v>BMEEOHSMC04</v>
      </c>
      <c r="I31" s="2790"/>
      <c r="J31" s="2791"/>
      <c r="K31" s="1530"/>
      <c r="L31" s="2777" t="s">
        <v>1014</v>
      </c>
      <c r="M31" s="2729"/>
      <c r="N31" s="2788" t="s">
        <v>1577</v>
      </c>
      <c r="O31" s="2769"/>
      <c r="P31" s="2729"/>
      <c r="Q31" s="2730"/>
      <c r="R31" s="2728" t="s">
        <v>1537</v>
      </c>
      <c r="S31" s="2728"/>
      <c r="T31" s="2736"/>
      <c r="U31" s="2737"/>
    </row>
    <row r="32" spans="1:21" ht="9.75" customHeight="1">
      <c r="A32" s="1129" t="s">
        <v>1538</v>
      </c>
      <c r="B32" s="1533"/>
      <c r="C32" s="1533"/>
      <c r="D32" s="1533"/>
      <c r="E32" s="1533"/>
      <c r="F32" s="1533"/>
      <c r="G32" s="1624"/>
      <c r="H32" s="2789" t="s">
        <v>1542</v>
      </c>
      <c r="I32" s="2790"/>
      <c r="J32" s="2791"/>
      <c r="K32" s="1530"/>
      <c r="L32" s="2777" t="s">
        <v>1014</v>
      </c>
      <c r="M32" s="2729"/>
      <c r="N32" s="2767" t="s">
        <v>1439</v>
      </c>
      <c r="O32" s="2768"/>
      <c r="P32" s="2776"/>
      <c r="Q32" s="2730"/>
      <c r="R32" s="2728"/>
      <c r="S32" s="2728"/>
      <c r="T32" s="2736"/>
      <c r="U32" s="2737"/>
    </row>
    <row r="33" spans="1:21" ht="9.75" customHeight="1">
      <c r="A33" s="1129" t="s">
        <v>1540</v>
      </c>
      <c r="B33" s="1533"/>
      <c r="C33" s="1533"/>
      <c r="D33" s="1533"/>
      <c r="E33" s="1533"/>
      <c r="F33" s="1533"/>
      <c r="G33" s="1624"/>
      <c r="H33" s="2789" t="s">
        <v>700</v>
      </c>
      <c r="I33" s="2790"/>
      <c r="J33" s="2791"/>
      <c r="K33" s="1530"/>
      <c r="L33" s="2777" t="s">
        <v>1014</v>
      </c>
      <c r="M33" s="2729"/>
      <c r="N33" s="2736" t="s">
        <v>1695</v>
      </c>
      <c r="O33" s="2769"/>
      <c r="P33" s="2729"/>
      <c r="Q33" s="2730"/>
      <c r="R33" s="2728" t="s">
        <v>1916</v>
      </c>
      <c r="S33" s="2728"/>
      <c r="T33" s="2736" t="s">
        <v>1543</v>
      </c>
      <c r="U33" s="2737"/>
    </row>
    <row r="34" spans="1:21" ht="9.75" customHeight="1">
      <c r="A34" s="1129" t="s">
        <v>1575</v>
      </c>
      <c r="B34" s="1533"/>
      <c r="C34" s="1533"/>
      <c r="D34" s="1533"/>
      <c r="E34" s="1533"/>
      <c r="F34" s="1533"/>
      <c r="G34" s="1624"/>
      <c r="H34" s="2789" t="s">
        <v>2290</v>
      </c>
      <c r="I34" s="2790"/>
      <c r="J34" s="2791"/>
      <c r="K34" s="1530"/>
      <c r="L34" s="2777" t="s">
        <v>1014</v>
      </c>
      <c r="M34" s="2729"/>
      <c r="N34" s="2736" t="s">
        <v>2191</v>
      </c>
      <c r="O34" s="2769"/>
      <c r="P34" s="2729"/>
      <c r="Q34" s="2730"/>
      <c r="R34" s="2728"/>
      <c r="S34" s="2728"/>
      <c r="T34" s="2736"/>
      <c r="U34" s="2737"/>
    </row>
    <row r="35" spans="1:21" ht="9.75" customHeight="1">
      <c r="A35" s="1129" t="s">
        <v>1576</v>
      </c>
      <c r="B35" s="1533"/>
      <c r="C35" s="1533"/>
      <c r="D35" s="1533"/>
      <c r="E35" s="1533"/>
      <c r="F35" s="1533"/>
      <c r="G35" s="1624"/>
      <c r="H35" s="2789" t="s">
        <v>1504</v>
      </c>
      <c r="I35" s="2790"/>
      <c r="J35" s="2791"/>
      <c r="K35" s="1530"/>
      <c r="L35" s="2777" t="s">
        <v>1014</v>
      </c>
      <c r="M35" s="2729"/>
      <c r="N35" s="2788" t="s">
        <v>1577</v>
      </c>
      <c r="O35" s="2769"/>
      <c r="P35" s="2729"/>
      <c r="Q35" s="2730"/>
      <c r="R35" s="2728"/>
      <c r="S35" s="2728"/>
      <c r="T35" s="2736"/>
      <c r="U35" s="2737"/>
    </row>
    <row r="36" spans="1:21" ht="9.75" customHeight="1">
      <c r="A36" s="1129" t="s">
        <v>1541</v>
      </c>
      <c r="B36" s="1533"/>
      <c r="C36" s="1533"/>
      <c r="D36" s="1533"/>
      <c r="E36" s="1533"/>
      <c r="F36" s="1533"/>
      <c r="G36" s="1624"/>
      <c r="H36" s="2789" t="s">
        <v>1893</v>
      </c>
      <c r="I36" s="2790"/>
      <c r="J36" s="2791"/>
      <c r="K36" s="1530"/>
      <c r="L36" s="2777" t="s">
        <v>1578</v>
      </c>
      <c r="M36" s="2729"/>
      <c r="N36" s="2736" t="s">
        <v>1014</v>
      </c>
      <c r="O36" s="2769"/>
      <c r="P36" s="2729"/>
      <c r="Q36" s="2730"/>
      <c r="R36" s="2728"/>
      <c r="S36" s="2728"/>
      <c r="T36" s="2736"/>
      <c r="U36" s="2737"/>
    </row>
    <row r="37" spans="1:21" ht="9.75" customHeight="1">
      <c r="A37" s="1243" t="s">
        <v>1544</v>
      </c>
      <c r="B37" s="1538"/>
      <c r="C37" s="1538"/>
      <c r="D37" s="1538"/>
      <c r="E37" s="1538"/>
      <c r="F37" s="1538"/>
      <c r="G37" s="1380"/>
      <c r="H37" s="2796" t="s">
        <v>1894</v>
      </c>
      <c r="I37" s="2797"/>
      <c r="J37" s="2798"/>
      <c r="K37" s="1539"/>
      <c r="L37" s="2795" t="s">
        <v>1014</v>
      </c>
      <c r="M37" s="2793"/>
      <c r="N37" s="2780" t="s">
        <v>2558</v>
      </c>
      <c r="O37" s="2781"/>
      <c r="P37" s="2793"/>
      <c r="Q37" s="2794"/>
      <c r="R37" s="2783"/>
      <c r="S37" s="2783"/>
      <c r="T37" s="2734"/>
      <c r="U37" s="2735"/>
    </row>
    <row r="38" spans="1:21" ht="9.75" customHeight="1"/>
    <row r="39" spans="1:21" s="1540" customFormat="1" ht="20.25" customHeight="1">
      <c r="A39" s="2792" t="s">
        <v>1581</v>
      </c>
      <c r="B39" s="2792"/>
      <c r="C39" s="2792"/>
      <c r="D39" s="2792"/>
      <c r="E39" s="2792"/>
      <c r="F39" s="2792"/>
      <c r="G39" s="2792"/>
      <c r="H39" s="2792"/>
      <c r="I39" s="2792"/>
      <c r="J39" s="2792"/>
      <c r="K39" s="2792"/>
      <c r="L39" s="2792"/>
      <c r="M39" s="2792"/>
      <c r="N39" s="2792"/>
      <c r="O39" s="2792"/>
      <c r="P39" s="2792"/>
      <c r="Q39" s="2792"/>
      <c r="R39" s="2792"/>
      <c r="S39" s="2792"/>
      <c r="T39" s="2792"/>
      <c r="U39" s="2792"/>
    </row>
    <row r="40" spans="1:21" ht="7.5" customHeight="1"/>
    <row r="41" spans="1:21" s="1350" customFormat="1" ht="11.25" customHeight="1">
      <c r="A41" s="1555"/>
      <c r="B41" s="2930" t="s">
        <v>3357</v>
      </c>
      <c r="C41" s="2931"/>
      <c r="D41" s="2931"/>
      <c r="E41" s="2984"/>
      <c r="F41" s="2908" t="s">
        <v>1562</v>
      </c>
      <c r="G41" s="2909"/>
      <c r="H41" s="2909"/>
      <c r="I41" s="2909"/>
      <c r="J41" s="2909"/>
      <c r="K41" s="2909"/>
      <c r="L41" s="2909"/>
      <c r="M41" s="2909"/>
      <c r="N41" s="2909"/>
      <c r="O41" s="2909"/>
      <c r="P41" s="2909"/>
      <c r="Q41" s="2909"/>
      <c r="R41" s="2909"/>
      <c r="S41" s="2909"/>
      <c r="T41" s="2909"/>
      <c r="U41" s="2910"/>
    </row>
    <row r="42" spans="1:21" s="1527" customFormat="1" ht="9.75" customHeight="1">
      <c r="A42" s="1556"/>
      <c r="B42" s="2927" t="s">
        <v>2448</v>
      </c>
      <c r="C42" s="2928"/>
      <c r="D42" s="2928"/>
      <c r="E42" s="2929"/>
      <c r="F42" s="2927" t="s">
        <v>1561</v>
      </c>
      <c r="G42" s="2928"/>
      <c r="H42" s="2928"/>
      <c r="I42" s="2929"/>
      <c r="J42" s="2927" t="s">
        <v>394</v>
      </c>
      <c r="K42" s="2928"/>
      <c r="L42" s="2928"/>
      <c r="M42" s="2929"/>
      <c r="N42" s="2927" t="s">
        <v>395</v>
      </c>
      <c r="O42" s="2928"/>
      <c r="P42" s="2928"/>
      <c r="Q42" s="2929"/>
      <c r="R42" s="2927" t="s">
        <v>1993</v>
      </c>
      <c r="S42" s="2928"/>
      <c r="T42" s="2928"/>
      <c r="U42" s="2929"/>
    </row>
    <row r="43" spans="1:21" ht="9.75" customHeight="1">
      <c r="A43" s="274" t="s">
        <v>669</v>
      </c>
      <c r="B43" s="2713" t="s">
        <v>1553</v>
      </c>
      <c r="C43" s="2714"/>
      <c r="D43" s="2714"/>
      <c r="E43" s="2715"/>
      <c r="F43" s="2969" t="s">
        <v>1555</v>
      </c>
      <c r="G43" s="2970"/>
      <c r="H43" s="2970"/>
      <c r="I43" s="2971"/>
      <c r="J43" s="2969"/>
      <c r="K43" s="2970"/>
      <c r="L43" s="2970"/>
      <c r="M43" s="2971"/>
      <c r="N43" s="2969" t="s">
        <v>1583</v>
      </c>
      <c r="O43" s="2970"/>
      <c r="P43" s="2970"/>
      <c r="Q43" s="2971"/>
      <c r="R43" s="2176"/>
      <c r="S43" s="2177"/>
      <c r="T43" s="2177"/>
      <c r="U43" s="2178"/>
    </row>
    <row r="44" spans="1:21" ht="9.75" customHeight="1">
      <c r="A44" s="335" t="s">
        <v>2585</v>
      </c>
      <c r="B44" s="2738" t="s">
        <v>1377</v>
      </c>
      <c r="C44" s="2739"/>
      <c r="D44" s="2739"/>
      <c r="E44" s="2740"/>
      <c r="F44" s="2963" t="s">
        <v>2930</v>
      </c>
      <c r="G44" s="2964"/>
      <c r="H44" s="2964"/>
      <c r="I44" s="2965"/>
      <c r="J44" s="2963" t="s">
        <v>1176</v>
      </c>
      <c r="K44" s="2964"/>
      <c r="L44" s="2964"/>
      <c r="M44" s="2965"/>
      <c r="N44" s="2963" t="s">
        <v>1893</v>
      </c>
      <c r="O44" s="2964"/>
      <c r="P44" s="2964"/>
      <c r="Q44" s="2965"/>
      <c r="R44" s="2738" t="s">
        <v>1557</v>
      </c>
      <c r="S44" s="2739"/>
      <c r="T44" s="2739"/>
      <c r="U44" s="2740"/>
    </row>
    <row r="45" spans="1:21" ht="9.75" customHeight="1">
      <c r="A45" s="274" t="s">
        <v>2586</v>
      </c>
      <c r="B45" s="2738" t="s">
        <v>624</v>
      </c>
      <c r="C45" s="2739"/>
      <c r="D45" s="2739"/>
      <c r="E45" s="2740"/>
      <c r="F45" s="2963" t="s">
        <v>624</v>
      </c>
      <c r="G45" s="2964"/>
      <c r="H45" s="2964"/>
      <c r="I45" s="2965"/>
      <c r="J45" s="2963" t="s">
        <v>701</v>
      </c>
      <c r="K45" s="2964"/>
      <c r="L45" s="2964"/>
      <c r="M45" s="2965"/>
      <c r="N45" s="2963" t="s">
        <v>624</v>
      </c>
      <c r="O45" s="2964"/>
      <c r="P45" s="2964"/>
      <c r="Q45" s="2965"/>
      <c r="R45" s="2179" t="s">
        <v>1014</v>
      </c>
      <c r="S45" s="2180"/>
      <c r="T45" s="2180"/>
      <c r="U45" s="2181"/>
    </row>
    <row r="46" spans="1:21" ht="9.75" customHeight="1">
      <c r="A46" s="335" t="s">
        <v>670</v>
      </c>
      <c r="B46" s="2725" t="s">
        <v>701</v>
      </c>
      <c r="C46" s="2726"/>
      <c r="D46" s="2726"/>
      <c r="E46" s="2727"/>
      <c r="F46" s="2966" t="s">
        <v>701</v>
      </c>
      <c r="G46" s="2967"/>
      <c r="H46" s="2967"/>
      <c r="I46" s="2968"/>
      <c r="J46" s="2966"/>
      <c r="K46" s="2967"/>
      <c r="L46" s="2967"/>
      <c r="M46" s="2968"/>
      <c r="N46" s="2966" t="s">
        <v>701</v>
      </c>
      <c r="O46" s="2967"/>
      <c r="P46" s="2967"/>
      <c r="Q46" s="2968"/>
      <c r="R46" s="2173"/>
      <c r="S46" s="2174"/>
      <c r="T46" s="2174"/>
      <c r="U46" s="2175"/>
    </row>
    <row r="47" spans="1:21" ht="9.75" customHeight="1">
      <c r="A47" s="274" t="s">
        <v>1755</v>
      </c>
      <c r="B47" s="2713" t="s">
        <v>1554</v>
      </c>
      <c r="C47" s="2714"/>
      <c r="D47" s="2714"/>
      <c r="E47" s="2715"/>
      <c r="F47" s="2969" t="s">
        <v>2176</v>
      </c>
      <c r="G47" s="2970"/>
      <c r="H47" s="2970"/>
      <c r="I47" s="2971"/>
      <c r="J47" s="2969"/>
      <c r="K47" s="2970"/>
      <c r="L47" s="2970"/>
      <c r="M47" s="2971"/>
      <c r="N47" s="2969" t="s">
        <v>1560</v>
      </c>
      <c r="O47" s="2970"/>
      <c r="P47" s="2970"/>
      <c r="Q47" s="2971"/>
      <c r="R47" s="2969" t="s">
        <v>1559</v>
      </c>
      <c r="S47" s="2970"/>
      <c r="T47" s="2970"/>
      <c r="U47" s="2971"/>
    </row>
    <row r="48" spans="1:21" ht="9.75" customHeight="1">
      <c r="A48" s="335" t="s">
        <v>2587</v>
      </c>
      <c r="B48" s="2738" t="s">
        <v>380</v>
      </c>
      <c r="C48" s="2739"/>
      <c r="D48" s="2739"/>
      <c r="E48" s="2740"/>
      <c r="F48" s="2963" t="s">
        <v>2178</v>
      </c>
      <c r="G48" s="2964"/>
      <c r="H48" s="2964"/>
      <c r="I48" s="2965"/>
      <c r="J48" s="2978" t="s">
        <v>1175</v>
      </c>
      <c r="K48" s="2979"/>
      <c r="L48" s="2979"/>
      <c r="M48" s="2980"/>
      <c r="N48" s="2963" t="s">
        <v>1989</v>
      </c>
      <c r="O48" s="2964"/>
      <c r="P48" s="2964"/>
      <c r="Q48" s="2965"/>
      <c r="R48" s="2963" t="s">
        <v>2468</v>
      </c>
      <c r="S48" s="2964"/>
      <c r="T48" s="2964"/>
      <c r="U48" s="2965"/>
    </row>
    <row r="49" spans="1:21" ht="9.75" customHeight="1">
      <c r="A49" s="274" t="s">
        <v>1770</v>
      </c>
      <c r="B49" s="2738" t="s">
        <v>624</v>
      </c>
      <c r="C49" s="2739"/>
      <c r="D49" s="2739"/>
      <c r="E49" s="2740"/>
      <c r="F49" s="2963" t="s">
        <v>624</v>
      </c>
      <c r="G49" s="2964"/>
      <c r="H49" s="2964"/>
      <c r="I49" s="2965"/>
      <c r="J49" s="2963" t="s">
        <v>701</v>
      </c>
      <c r="K49" s="2964"/>
      <c r="L49" s="2964"/>
      <c r="M49" s="2965"/>
      <c r="N49" s="2963" t="s">
        <v>624</v>
      </c>
      <c r="O49" s="2964"/>
      <c r="P49" s="2964"/>
      <c r="Q49" s="2965"/>
      <c r="R49" s="2963" t="s">
        <v>624</v>
      </c>
      <c r="S49" s="2964"/>
      <c r="T49" s="2964"/>
      <c r="U49" s="2965"/>
    </row>
    <row r="50" spans="1:21" ht="9.75" customHeight="1">
      <c r="A50" s="335" t="s">
        <v>1756</v>
      </c>
      <c r="B50" s="2725" t="s">
        <v>701</v>
      </c>
      <c r="C50" s="2726"/>
      <c r="D50" s="2726"/>
      <c r="E50" s="2727"/>
      <c r="F50" s="2966" t="s">
        <v>701</v>
      </c>
      <c r="G50" s="2967"/>
      <c r="H50" s="2967"/>
      <c r="I50" s="2968"/>
      <c r="J50" s="2966"/>
      <c r="K50" s="2967"/>
      <c r="L50" s="2967"/>
      <c r="M50" s="2968"/>
      <c r="N50" s="2966" t="s">
        <v>701</v>
      </c>
      <c r="O50" s="2967"/>
      <c r="P50" s="2967"/>
      <c r="Q50" s="2968"/>
      <c r="R50" s="2966" t="s">
        <v>701</v>
      </c>
      <c r="S50" s="2967"/>
      <c r="T50" s="2967"/>
      <c r="U50" s="2968"/>
    </row>
    <row r="51" spans="1:21" ht="9.75" customHeight="1">
      <c r="A51" s="1525" t="s">
        <v>2378</v>
      </c>
      <c r="B51" s="2713"/>
      <c r="C51" s="2714"/>
      <c r="D51" s="2714"/>
      <c r="E51" s="2715"/>
      <c r="F51" s="2969" t="s">
        <v>2177</v>
      </c>
      <c r="G51" s="2970"/>
      <c r="H51" s="2970"/>
      <c r="I51" s="2971"/>
      <c r="J51" s="2969" t="s">
        <v>1556</v>
      </c>
      <c r="K51" s="2970"/>
      <c r="L51" s="2970"/>
      <c r="M51" s="2971"/>
      <c r="N51" s="2969"/>
      <c r="O51" s="2970"/>
      <c r="P51" s="2970"/>
      <c r="Q51" s="2971"/>
      <c r="R51" s="2713" t="s">
        <v>1014</v>
      </c>
      <c r="S51" s="2714"/>
      <c r="T51" s="2714"/>
      <c r="U51" s="2715"/>
    </row>
    <row r="52" spans="1:21" ht="9.75" customHeight="1">
      <c r="A52" s="1526" t="s">
        <v>2592</v>
      </c>
      <c r="B52" s="2738"/>
      <c r="C52" s="2739"/>
      <c r="D52" s="2739"/>
      <c r="E52" s="2740"/>
      <c r="F52" s="2963" t="s">
        <v>1532</v>
      </c>
      <c r="G52" s="2964"/>
      <c r="H52" s="2964"/>
      <c r="I52" s="2965"/>
      <c r="J52" s="2963" t="s">
        <v>2895</v>
      </c>
      <c r="K52" s="2964"/>
      <c r="L52" s="2964"/>
      <c r="M52" s="2965"/>
      <c r="N52" s="2963"/>
      <c r="O52" s="2964"/>
      <c r="P52" s="2964"/>
      <c r="Q52" s="2965"/>
      <c r="R52" s="2981" t="s">
        <v>1551</v>
      </c>
      <c r="S52" s="2982"/>
      <c r="T52" s="2982"/>
      <c r="U52" s="2983"/>
    </row>
    <row r="53" spans="1:21" ht="9.75" customHeight="1">
      <c r="A53" s="1525" t="s">
        <v>2593</v>
      </c>
      <c r="B53" s="2738"/>
      <c r="C53" s="2739"/>
      <c r="D53" s="2739"/>
      <c r="E53" s="2740"/>
      <c r="F53" s="2963" t="s">
        <v>624</v>
      </c>
      <c r="G53" s="2964"/>
      <c r="H53" s="2964"/>
      <c r="I53" s="2965"/>
      <c r="J53" s="2963" t="s">
        <v>624</v>
      </c>
      <c r="K53" s="2964"/>
      <c r="L53" s="2964"/>
      <c r="M53" s="2965"/>
      <c r="N53" s="2963"/>
      <c r="O53" s="2964"/>
      <c r="P53" s="2964"/>
      <c r="Q53" s="2965"/>
      <c r="R53" s="2738" t="s">
        <v>701</v>
      </c>
      <c r="S53" s="2739"/>
      <c r="T53" s="2739"/>
      <c r="U53" s="2740"/>
    </row>
    <row r="54" spans="1:21" ht="9.75" customHeight="1">
      <c r="A54" s="1526" t="s">
        <v>2379</v>
      </c>
      <c r="B54" s="2725"/>
      <c r="C54" s="2726"/>
      <c r="D54" s="2726"/>
      <c r="E54" s="2727"/>
      <c r="F54" s="2966" t="s">
        <v>701</v>
      </c>
      <c r="G54" s="2967"/>
      <c r="H54" s="2967"/>
      <c r="I54" s="2968"/>
      <c r="J54" s="2966" t="s">
        <v>2662</v>
      </c>
      <c r="K54" s="2967"/>
      <c r="L54" s="2967"/>
      <c r="M54" s="2968"/>
      <c r="N54" s="2966"/>
      <c r="O54" s="2967"/>
      <c r="P54" s="2967"/>
      <c r="Q54" s="2968"/>
      <c r="R54" s="2725" t="s">
        <v>1014</v>
      </c>
      <c r="S54" s="2726"/>
      <c r="T54" s="2726"/>
      <c r="U54" s="2727"/>
    </row>
    <row r="55" spans="1:21" ht="9.75" customHeight="1">
      <c r="A55" s="274" t="s">
        <v>2594</v>
      </c>
      <c r="B55" s="2713"/>
      <c r="C55" s="2714"/>
      <c r="D55" s="2714"/>
      <c r="E55" s="2715"/>
      <c r="F55" s="2969" t="s">
        <v>3691</v>
      </c>
      <c r="G55" s="2970"/>
      <c r="H55" s="2970"/>
      <c r="I55" s="2971"/>
      <c r="J55" s="2969" t="s">
        <v>1558</v>
      </c>
      <c r="K55" s="2970"/>
      <c r="L55" s="2970"/>
      <c r="M55" s="2971"/>
      <c r="N55" s="2713"/>
      <c r="O55" s="2714"/>
      <c r="P55" s="2714"/>
      <c r="Q55" s="2715"/>
      <c r="R55" s="2713"/>
      <c r="S55" s="2714"/>
      <c r="T55" s="2714"/>
      <c r="U55" s="2715"/>
    </row>
    <row r="56" spans="1:21" ht="9.75" customHeight="1">
      <c r="A56" s="335" t="s">
        <v>2595</v>
      </c>
      <c r="B56" s="2738"/>
      <c r="C56" s="2739"/>
      <c r="D56" s="2739"/>
      <c r="E56" s="2740"/>
      <c r="F56" s="2963" t="s">
        <v>3669</v>
      </c>
      <c r="G56" s="2964"/>
      <c r="H56" s="2964"/>
      <c r="I56" s="2965"/>
      <c r="J56" s="2963" t="s">
        <v>1988</v>
      </c>
      <c r="K56" s="2964"/>
      <c r="L56" s="2964"/>
      <c r="M56" s="2965"/>
      <c r="N56" s="2738"/>
      <c r="O56" s="2739"/>
      <c r="P56" s="2739"/>
      <c r="Q56" s="2740"/>
      <c r="R56" s="2738"/>
      <c r="S56" s="2739"/>
      <c r="T56" s="2739"/>
      <c r="U56" s="2740"/>
    </row>
    <row r="57" spans="1:21" ht="9.75" customHeight="1">
      <c r="A57" s="274" t="s">
        <v>1384</v>
      </c>
      <c r="B57" s="2738"/>
      <c r="C57" s="2739"/>
      <c r="D57" s="2739"/>
      <c r="E57" s="2740"/>
      <c r="F57" s="2963" t="s">
        <v>713</v>
      </c>
      <c r="G57" s="2964"/>
      <c r="H57" s="2964"/>
      <c r="I57" s="2965"/>
      <c r="J57" s="2963" t="s">
        <v>624</v>
      </c>
      <c r="K57" s="2964"/>
      <c r="L57" s="2964"/>
      <c r="M57" s="2965"/>
      <c r="N57" s="2738"/>
      <c r="O57" s="2739"/>
      <c r="P57" s="2739"/>
      <c r="Q57" s="2740"/>
      <c r="R57" s="2738"/>
      <c r="S57" s="2739"/>
      <c r="T57" s="2739"/>
      <c r="U57" s="2740"/>
    </row>
    <row r="58" spans="1:21" ht="9.75" customHeight="1">
      <c r="A58" s="335" t="s">
        <v>2893</v>
      </c>
      <c r="B58" s="2725"/>
      <c r="C58" s="2726"/>
      <c r="D58" s="2726"/>
      <c r="E58" s="2727"/>
      <c r="F58" s="2966"/>
      <c r="G58" s="2967"/>
      <c r="H58" s="2967"/>
      <c r="I58" s="2968"/>
      <c r="J58" s="2966" t="s">
        <v>701</v>
      </c>
      <c r="K58" s="2967"/>
      <c r="L58" s="2967"/>
      <c r="M58" s="2968"/>
      <c r="N58" s="2725"/>
      <c r="O58" s="2726"/>
      <c r="P58" s="2726"/>
      <c r="Q58" s="2727"/>
      <c r="R58" s="2725"/>
      <c r="S58" s="2726"/>
      <c r="T58" s="2726"/>
      <c r="U58" s="2727"/>
    </row>
    <row r="59" spans="1:21" ht="9.75" customHeight="1">
      <c r="A59" s="274" t="s">
        <v>2894</v>
      </c>
      <c r="B59" s="2713"/>
      <c r="C59" s="2714"/>
      <c r="D59" s="2714"/>
      <c r="E59" s="2715"/>
      <c r="F59" s="2972" t="s">
        <v>3690</v>
      </c>
      <c r="G59" s="2973"/>
      <c r="H59" s="2973"/>
      <c r="I59" s="2974"/>
      <c r="J59" s="2969" t="s">
        <v>1550</v>
      </c>
      <c r="K59" s="2970"/>
      <c r="L59" s="2970"/>
      <c r="M59" s="2971"/>
      <c r="N59" s="2969"/>
      <c r="O59" s="2970"/>
      <c r="P59" s="2970"/>
      <c r="Q59" s="2971"/>
      <c r="R59" s="1865"/>
      <c r="S59" s="1866"/>
      <c r="T59" s="1866"/>
      <c r="U59" s="1867"/>
    </row>
    <row r="60" spans="1:21" ht="9.75" customHeight="1">
      <c r="A60" s="335" t="s">
        <v>1386</v>
      </c>
      <c r="B60" s="2738"/>
      <c r="C60" s="2739"/>
      <c r="D60" s="2739"/>
      <c r="E60" s="2740"/>
      <c r="F60" s="2975"/>
      <c r="G60" s="2976"/>
      <c r="H60" s="2976"/>
      <c r="I60" s="2977"/>
      <c r="J60" s="2963" t="s">
        <v>1534</v>
      </c>
      <c r="K60" s="2964"/>
      <c r="L60" s="2964"/>
      <c r="M60" s="2965"/>
      <c r="N60" s="2963"/>
      <c r="O60" s="2964"/>
      <c r="P60" s="2964"/>
      <c r="Q60" s="2965"/>
      <c r="R60" s="2738"/>
      <c r="S60" s="2739"/>
      <c r="T60" s="2739"/>
      <c r="U60" s="2740"/>
    </row>
    <row r="61" spans="1:21" ht="9.75" customHeight="1">
      <c r="A61" s="274" t="s">
        <v>1659</v>
      </c>
      <c r="B61" s="2738"/>
      <c r="C61" s="2739"/>
      <c r="D61" s="2739"/>
      <c r="E61" s="2740"/>
      <c r="F61" s="2963" t="s">
        <v>1376</v>
      </c>
      <c r="G61" s="2964"/>
      <c r="H61" s="2964"/>
      <c r="I61" s="2965"/>
      <c r="J61" s="2963" t="s">
        <v>1895</v>
      </c>
      <c r="K61" s="2964"/>
      <c r="L61" s="2964"/>
      <c r="M61" s="2965"/>
      <c r="N61" s="2963"/>
      <c r="O61" s="2964"/>
      <c r="P61" s="2964"/>
      <c r="Q61" s="2965"/>
      <c r="R61" s="1868" t="s">
        <v>1014</v>
      </c>
      <c r="S61" s="1869"/>
      <c r="T61" s="1869"/>
      <c r="U61" s="1870"/>
    </row>
    <row r="62" spans="1:21" ht="9.75" customHeight="1">
      <c r="A62" s="335" t="s">
        <v>1485</v>
      </c>
      <c r="B62" s="2725"/>
      <c r="C62" s="2726"/>
      <c r="D62" s="2726"/>
      <c r="E62" s="2727"/>
      <c r="F62" s="2966" t="s">
        <v>713</v>
      </c>
      <c r="G62" s="2967"/>
      <c r="H62" s="2967"/>
      <c r="I62" s="2968"/>
      <c r="J62" s="2985" t="s">
        <v>1552</v>
      </c>
      <c r="K62" s="2986"/>
      <c r="L62" s="2986"/>
      <c r="M62" s="2987"/>
      <c r="N62" s="2966"/>
      <c r="O62" s="2967"/>
      <c r="P62" s="2967"/>
      <c r="Q62" s="2968"/>
      <c r="R62" s="1862"/>
      <c r="S62" s="1863"/>
      <c r="T62" s="1863"/>
      <c r="U62" s="1864"/>
    </row>
  </sheetData>
  <mergeCells count="291">
    <mergeCell ref="R5:S5"/>
    <mergeCell ref="T5:U5"/>
    <mergeCell ref="T9:U9"/>
    <mergeCell ref="T11:U11"/>
    <mergeCell ref="R10:S10"/>
    <mergeCell ref="R7:S7"/>
    <mergeCell ref="R6:S6"/>
    <mergeCell ref="R8:S8"/>
    <mergeCell ref="N10:O10"/>
    <mergeCell ref="P10:Q10"/>
    <mergeCell ref="T6:U6"/>
    <mergeCell ref="A3:K3"/>
    <mergeCell ref="L3:Q3"/>
    <mergeCell ref="R3:U3"/>
    <mergeCell ref="A4:G4"/>
    <mergeCell ref="H4:J4"/>
    <mergeCell ref="L4:M4"/>
    <mergeCell ref="N4:O4"/>
    <mergeCell ref="T4:U4"/>
    <mergeCell ref="P4:Q4"/>
    <mergeCell ref="R4:S4"/>
    <mergeCell ref="N13:O13"/>
    <mergeCell ref="T14:U14"/>
    <mergeCell ref="T13:U13"/>
    <mergeCell ref="T7:U7"/>
    <mergeCell ref="N11:O11"/>
    <mergeCell ref="P11:Q11"/>
    <mergeCell ref="P13:Q13"/>
    <mergeCell ref="B62:E62"/>
    <mergeCell ref="F62:I62"/>
    <mergeCell ref="J62:M62"/>
    <mergeCell ref="N62:Q62"/>
    <mergeCell ref="T8:U8"/>
    <mergeCell ref="T10:U10"/>
    <mergeCell ref="R11:S11"/>
    <mergeCell ref="T20:U20"/>
    <mergeCell ref="T17:U17"/>
    <mergeCell ref="T18:U18"/>
    <mergeCell ref="T19:U19"/>
    <mergeCell ref="T15:U15"/>
    <mergeCell ref="R16:S16"/>
    <mergeCell ref="T16:U16"/>
    <mergeCell ref="R18:S18"/>
    <mergeCell ref="R13:S13"/>
    <mergeCell ref="R9:S9"/>
    <mergeCell ref="R14:S14"/>
    <mergeCell ref="H9:J9"/>
    <mergeCell ref="L9:M9"/>
    <mergeCell ref="H5:J5"/>
    <mergeCell ref="L5:M5"/>
    <mergeCell ref="H7:J7"/>
    <mergeCell ref="L7:M7"/>
    <mergeCell ref="N6:O6"/>
    <mergeCell ref="P6:Q6"/>
    <mergeCell ref="H8:J8"/>
    <mergeCell ref="L8:M8"/>
    <mergeCell ref="N8:O8"/>
    <mergeCell ref="P8:Q8"/>
    <mergeCell ref="H6:J6"/>
    <mergeCell ref="L6:M6"/>
    <mergeCell ref="N7:O7"/>
    <mergeCell ref="P7:Q7"/>
    <mergeCell ref="N9:O9"/>
    <mergeCell ref="P9:Q9"/>
    <mergeCell ref="N5:O5"/>
    <mergeCell ref="P5:Q5"/>
    <mergeCell ref="H10:J10"/>
    <mergeCell ref="H13:J13"/>
    <mergeCell ref="L13:M13"/>
    <mergeCell ref="H11:J11"/>
    <mergeCell ref="L11:M11"/>
    <mergeCell ref="L14:M14"/>
    <mergeCell ref="L10:M10"/>
    <mergeCell ref="R20:S20"/>
    <mergeCell ref="R19:S19"/>
    <mergeCell ref="P19:Q19"/>
    <mergeCell ref="P16:Q16"/>
    <mergeCell ref="P17:Q17"/>
    <mergeCell ref="R17:S17"/>
    <mergeCell ref="N16:O16"/>
    <mergeCell ref="N15:O15"/>
    <mergeCell ref="H14:J14"/>
    <mergeCell ref="H15:J15"/>
    <mergeCell ref="L15:M15"/>
    <mergeCell ref="N14:O14"/>
    <mergeCell ref="P14:Q14"/>
    <mergeCell ref="R15:S15"/>
    <mergeCell ref="P15:Q15"/>
    <mergeCell ref="H16:J16"/>
    <mergeCell ref="L16:M16"/>
    <mergeCell ref="H17:J17"/>
    <mergeCell ref="H18:J18"/>
    <mergeCell ref="P18:Q18"/>
    <mergeCell ref="L17:M17"/>
    <mergeCell ref="P20:Q20"/>
    <mergeCell ref="N17:O17"/>
    <mergeCell ref="N20:O20"/>
    <mergeCell ref="L18:M18"/>
    <mergeCell ref="N18:O18"/>
    <mergeCell ref="H20:J20"/>
    <mergeCell ref="L20:M20"/>
    <mergeCell ref="H19:J19"/>
    <mergeCell ref="L19:M19"/>
    <mergeCell ref="N19:O19"/>
    <mergeCell ref="H23:J23"/>
    <mergeCell ref="L23:M23"/>
    <mergeCell ref="H22:J22"/>
    <mergeCell ref="L22:M22"/>
    <mergeCell ref="H21:J21"/>
    <mergeCell ref="L21:M21"/>
    <mergeCell ref="N21:O21"/>
    <mergeCell ref="T22:U22"/>
    <mergeCell ref="N23:O23"/>
    <mergeCell ref="P23:Q23"/>
    <mergeCell ref="R23:S23"/>
    <mergeCell ref="T23:U23"/>
    <mergeCell ref="P22:Q22"/>
    <mergeCell ref="N22:O22"/>
    <mergeCell ref="R22:S22"/>
    <mergeCell ref="P21:Q21"/>
    <mergeCell ref="T21:U21"/>
    <mergeCell ref="R21:S21"/>
    <mergeCell ref="H24:J24"/>
    <mergeCell ref="L24:M24"/>
    <mergeCell ref="T25:U25"/>
    <mergeCell ref="R24:S24"/>
    <mergeCell ref="T24:U24"/>
    <mergeCell ref="H25:J25"/>
    <mergeCell ref="N24:O24"/>
    <mergeCell ref="P24:Q24"/>
    <mergeCell ref="L25:M25"/>
    <mergeCell ref="N25:O25"/>
    <mergeCell ref="T29:U29"/>
    <mergeCell ref="R25:S25"/>
    <mergeCell ref="H29:J29"/>
    <mergeCell ref="L29:M29"/>
    <mergeCell ref="R29:S29"/>
    <mergeCell ref="N29:O29"/>
    <mergeCell ref="P29:Q29"/>
    <mergeCell ref="P25:Q25"/>
    <mergeCell ref="T30:U30"/>
    <mergeCell ref="P30:Q30"/>
    <mergeCell ref="T31:U31"/>
    <mergeCell ref="R31:S31"/>
    <mergeCell ref="R30:S30"/>
    <mergeCell ref="P31:Q31"/>
    <mergeCell ref="H30:J30"/>
    <mergeCell ref="L30:M30"/>
    <mergeCell ref="L31:M31"/>
    <mergeCell ref="N30:O30"/>
    <mergeCell ref="N31:O31"/>
    <mergeCell ref="H31:J31"/>
    <mergeCell ref="N32:O32"/>
    <mergeCell ref="P34:Q34"/>
    <mergeCell ref="R35:S35"/>
    <mergeCell ref="P35:Q35"/>
    <mergeCell ref="T35:U35"/>
    <mergeCell ref="H32:J32"/>
    <mergeCell ref="H33:J33"/>
    <mergeCell ref="L33:M33"/>
    <mergeCell ref="N33:O33"/>
    <mergeCell ref="L32:M32"/>
    <mergeCell ref="T32:U32"/>
    <mergeCell ref="R32:S32"/>
    <mergeCell ref="P32:Q32"/>
    <mergeCell ref="P33:Q33"/>
    <mergeCell ref="R33:S33"/>
    <mergeCell ref="T33:U33"/>
    <mergeCell ref="R36:S36"/>
    <mergeCell ref="R44:U44"/>
    <mergeCell ref="N44:Q44"/>
    <mergeCell ref="H34:J34"/>
    <mergeCell ref="L34:M34"/>
    <mergeCell ref="T34:U34"/>
    <mergeCell ref="R34:S34"/>
    <mergeCell ref="N35:O35"/>
    <mergeCell ref="N34:O34"/>
    <mergeCell ref="J43:M43"/>
    <mergeCell ref="N43:Q43"/>
    <mergeCell ref="B44:E44"/>
    <mergeCell ref="F44:I44"/>
    <mergeCell ref="F43:I43"/>
    <mergeCell ref="H35:J35"/>
    <mergeCell ref="L35:M35"/>
    <mergeCell ref="H37:J37"/>
    <mergeCell ref="L37:M37"/>
    <mergeCell ref="H36:J36"/>
    <mergeCell ref="L36:M36"/>
    <mergeCell ref="B45:E45"/>
    <mergeCell ref="B46:E46"/>
    <mergeCell ref="J47:M47"/>
    <mergeCell ref="N47:Q47"/>
    <mergeCell ref="F45:I45"/>
    <mergeCell ref="B47:E47"/>
    <mergeCell ref="T36:U36"/>
    <mergeCell ref="N36:O36"/>
    <mergeCell ref="J44:M44"/>
    <mergeCell ref="P36:Q36"/>
    <mergeCell ref="R37:S37"/>
    <mergeCell ref="N37:O37"/>
    <mergeCell ref="P37:Q37"/>
    <mergeCell ref="T37:U37"/>
    <mergeCell ref="F41:U41"/>
    <mergeCell ref="F42:I42"/>
    <mergeCell ref="J42:M42"/>
    <mergeCell ref="R42:U42"/>
    <mergeCell ref="N42:Q42"/>
    <mergeCell ref="J45:M45"/>
    <mergeCell ref="A39:U39"/>
    <mergeCell ref="B43:E43"/>
    <mergeCell ref="B42:E42"/>
    <mergeCell ref="B41:E41"/>
    <mergeCell ref="F46:I46"/>
    <mergeCell ref="J49:M49"/>
    <mergeCell ref="F47:I47"/>
    <mergeCell ref="N48:Q48"/>
    <mergeCell ref="R48:U48"/>
    <mergeCell ref="J46:M46"/>
    <mergeCell ref="J54:M54"/>
    <mergeCell ref="F52:I52"/>
    <mergeCell ref="J48:M48"/>
    <mergeCell ref="F48:I48"/>
    <mergeCell ref="N51:Q51"/>
    <mergeCell ref="R51:U51"/>
    <mergeCell ref="R52:U52"/>
    <mergeCell ref="R53:U53"/>
    <mergeCell ref="R54:U54"/>
    <mergeCell ref="R47:U47"/>
    <mergeCell ref="R49:U49"/>
    <mergeCell ref="R50:U50"/>
    <mergeCell ref="B48:E48"/>
    <mergeCell ref="F56:I56"/>
    <mergeCell ref="F51:I51"/>
    <mergeCell ref="B52:E52"/>
    <mergeCell ref="B51:E51"/>
    <mergeCell ref="N50:Q50"/>
    <mergeCell ref="F49:I49"/>
    <mergeCell ref="N49:Q49"/>
    <mergeCell ref="F50:I50"/>
    <mergeCell ref="J50:M50"/>
    <mergeCell ref="J51:M51"/>
    <mergeCell ref="B50:E50"/>
    <mergeCell ref="B49:E49"/>
    <mergeCell ref="N52:Q52"/>
    <mergeCell ref="J52:M52"/>
    <mergeCell ref="F55:I55"/>
    <mergeCell ref="N55:Q55"/>
    <mergeCell ref="F53:I53"/>
    <mergeCell ref="R55:U55"/>
    <mergeCell ref="J59:M59"/>
    <mergeCell ref="B59:E59"/>
    <mergeCell ref="N60:Q60"/>
    <mergeCell ref="B57:E57"/>
    <mergeCell ref="J60:M60"/>
    <mergeCell ref="N59:Q59"/>
    <mergeCell ref="B55:E55"/>
    <mergeCell ref="N58:Q58"/>
    <mergeCell ref="B56:E56"/>
    <mergeCell ref="N57:Q57"/>
    <mergeCell ref="J56:M56"/>
    <mergeCell ref="B58:E58"/>
    <mergeCell ref="F57:I57"/>
    <mergeCell ref="F58:I58"/>
    <mergeCell ref="J55:M55"/>
    <mergeCell ref="J57:M57"/>
    <mergeCell ref="J58:M58"/>
    <mergeCell ref="F59:I60"/>
    <mergeCell ref="H12:J12"/>
    <mergeCell ref="L12:M12"/>
    <mergeCell ref="N12:O12"/>
    <mergeCell ref="P12:Q12"/>
    <mergeCell ref="R12:S12"/>
    <mergeCell ref="T12:U12"/>
    <mergeCell ref="N45:Q45"/>
    <mergeCell ref="N46:Q46"/>
    <mergeCell ref="B61:E61"/>
    <mergeCell ref="F61:I61"/>
    <mergeCell ref="J61:M61"/>
    <mergeCell ref="N61:Q61"/>
    <mergeCell ref="R60:U60"/>
    <mergeCell ref="B60:E60"/>
    <mergeCell ref="N53:Q53"/>
    <mergeCell ref="J53:M53"/>
    <mergeCell ref="R56:U56"/>
    <mergeCell ref="R57:U57"/>
    <mergeCell ref="N56:Q56"/>
    <mergeCell ref="R58:U58"/>
    <mergeCell ref="B54:E54"/>
    <mergeCell ref="B53:E53"/>
    <mergeCell ref="N54:Q54"/>
    <mergeCell ref="F54:I54"/>
  </mergeCells>
  <phoneticPr fontId="22" type="noConversion"/>
  <pageMargins left="0.35433070866141736" right="0.15748031496062992" top="0.74803149606299213" bottom="0.62992125984251968" header="0.31496062992125984" footer="0.31496062992125984"/>
  <pageSetup paperSize="9" orientation="portrait" r:id="rId1"/>
  <headerFooter>
    <oddHeader>&amp;C-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56"/>
  <sheetViews>
    <sheetView showGridLines="0" zoomScale="115" zoomScaleNormal="115" workbookViewId="0"/>
  </sheetViews>
  <sheetFormatPr defaultColWidth="9.140625" defaultRowHeight="12.75"/>
  <cols>
    <col min="1" max="1" width="10.7109375" style="385" customWidth="1"/>
    <col min="2" max="2" width="20.7109375" style="385" customWidth="1"/>
    <col min="3" max="3" width="24.7109375" style="384" customWidth="1"/>
    <col min="4" max="4" width="20.7109375" style="257" customWidth="1"/>
    <col min="5" max="5" width="10.7109375" style="257" customWidth="1"/>
    <col min="6" max="6" width="17.42578125" style="257" customWidth="1"/>
    <col min="7" max="16384" width="9.140625" style="385"/>
  </cols>
  <sheetData>
    <row r="1" spans="1:6" ht="26.25" customHeight="1">
      <c r="C1" s="405" t="s">
        <v>1452</v>
      </c>
      <c r="D1" s="406"/>
      <c r="E1" s="406"/>
    </row>
    <row r="2" spans="1:6" ht="18.75" customHeight="1">
      <c r="C2" s="407"/>
      <c r="D2" s="408"/>
      <c r="E2" s="408"/>
    </row>
    <row r="3" spans="1:6">
      <c r="A3" s="409"/>
      <c r="B3" s="384"/>
      <c r="C3" s="410" t="s">
        <v>3672</v>
      </c>
      <c r="D3" s="384"/>
      <c r="E3" s="384"/>
    </row>
    <row r="4" spans="1:6">
      <c r="A4" s="384"/>
      <c r="B4" s="384"/>
      <c r="C4" s="384" t="s">
        <v>431</v>
      </c>
      <c r="D4" s="384"/>
      <c r="E4" s="384"/>
    </row>
    <row r="5" spans="1:6">
      <c r="A5" s="384"/>
      <c r="B5" s="384"/>
      <c r="C5" s="384" t="s">
        <v>1193</v>
      </c>
      <c r="D5" s="384"/>
      <c r="E5" s="384"/>
    </row>
    <row r="6" spans="1:6">
      <c r="A6" s="384"/>
      <c r="B6" s="384"/>
      <c r="C6" s="384" t="s">
        <v>2273</v>
      </c>
      <c r="D6" s="384"/>
      <c r="E6" s="384"/>
    </row>
    <row r="7" spans="1:6">
      <c r="A7" s="384"/>
      <c r="B7" s="384"/>
      <c r="C7" s="384" t="s">
        <v>2940</v>
      </c>
      <c r="D7" s="384"/>
      <c r="E7" s="384"/>
    </row>
    <row r="9" spans="1:6">
      <c r="A9"/>
      <c r="C9" s="411" t="s">
        <v>2114</v>
      </c>
    </row>
    <row r="10" spans="1:6">
      <c r="A10" s="400"/>
      <c r="C10"/>
    </row>
    <row r="11" spans="1:6">
      <c r="A11" s="404" t="s">
        <v>2458</v>
      </c>
      <c r="C11"/>
    </row>
    <row r="12" spans="1:6">
      <c r="A12" s="404" t="s">
        <v>1374</v>
      </c>
      <c r="C12"/>
    </row>
    <row r="13" spans="1:6" s="1356" customFormat="1">
      <c r="A13" s="404" t="s">
        <v>932</v>
      </c>
      <c r="C13" s="1149"/>
      <c r="D13" s="1357"/>
      <c r="E13" s="1357"/>
      <c r="F13" s="1357"/>
    </row>
    <row r="14" spans="1:6" s="1356" customFormat="1">
      <c r="C14" s="1358" t="s">
        <v>933</v>
      </c>
      <c r="D14" s="1357"/>
      <c r="E14" s="1357"/>
      <c r="F14" s="1357"/>
    </row>
    <row r="15" spans="1:6" s="1356" customFormat="1">
      <c r="C15" s="1358" t="s">
        <v>934</v>
      </c>
      <c r="D15" s="1357"/>
      <c r="E15" s="1357"/>
      <c r="F15" s="1357"/>
    </row>
    <row r="16" spans="1:6" s="1356" customFormat="1">
      <c r="C16" s="1358" t="s">
        <v>935</v>
      </c>
      <c r="D16" s="1357"/>
      <c r="E16" s="1357"/>
      <c r="F16" s="1357"/>
    </row>
    <row r="17" spans="1:6" s="1356" customFormat="1">
      <c r="C17" s="1359"/>
      <c r="D17" s="1357"/>
      <c r="E17" s="1357"/>
      <c r="F17" s="1357"/>
    </row>
    <row r="18" spans="1:6">
      <c r="C18" s="411" t="s">
        <v>2218</v>
      </c>
    </row>
    <row r="20" spans="1:6">
      <c r="A20" s="385" t="s">
        <v>1872</v>
      </c>
      <c r="C20" s="411"/>
    </row>
    <row r="21" spans="1:6">
      <c r="C21" s="384" t="s">
        <v>1948</v>
      </c>
    </row>
    <row r="22" spans="1:6">
      <c r="C22" s="384" t="s">
        <v>810</v>
      </c>
    </row>
    <row r="23" spans="1:6">
      <c r="C23" s="384" t="s">
        <v>2365</v>
      </c>
    </row>
    <row r="24" spans="1:6">
      <c r="C24" s="384" t="s">
        <v>1077</v>
      </c>
    </row>
    <row r="25" spans="1:6">
      <c r="C25" s="384" t="s">
        <v>1076</v>
      </c>
    </row>
    <row r="26" spans="1:6">
      <c r="C26" s="384" t="s">
        <v>1078</v>
      </c>
    </row>
    <row r="27" spans="1:6">
      <c r="C27" s="384" t="s">
        <v>251</v>
      </c>
    </row>
    <row r="28" spans="1:6">
      <c r="C28" s="384" t="s">
        <v>252</v>
      </c>
    </row>
    <row r="29" spans="1:6" ht="32.25" customHeight="1">
      <c r="A29" s="2666" t="s">
        <v>3673</v>
      </c>
      <c r="B29" s="2666"/>
      <c r="C29" s="2666"/>
      <c r="D29" s="2666"/>
      <c r="E29" s="2666"/>
    </row>
    <row r="30" spans="1:6" ht="32.25" customHeight="1">
      <c r="A30" s="2666" t="s">
        <v>3674</v>
      </c>
      <c r="B30" s="2666"/>
      <c r="C30" s="2666"/>
      <c r="D30" s="2666"/>
      <c r="E30" s="2666"/>
    </row>
    <row r="31" spans="1:6" ht="32.25" customHeight="1">
      <c r="A31" s="2666" t="s">
        <v>3675</v>
      </c>
      <c r="B31" s="2666"/>
      <c r="C31" s="2666"/>
      <c r="D31" s="2666"/>
      <c r="E31" s="2666"/>
    </row>
    <row r="32" spans="1:6" ht="15">
      <c r="A32" s="2666" t="s">
        <v>2612</v>
      </c>
      <c r="B32" s="2666"/>
      <c r="C32" s="2666"/>
      <c r="D32" s="2666"/>
      <c r="E32" s="2666"/>
    </row>
    <row r="34" spans="1:6">
      <c r="A34" s="385" t="s">
        <v>2613</v>
      </c>
      <c r="C34" s="1360"/>
    </row>
    <row r="35" spans="1:6">
      <c r="C35" s="384" t="s">
        <v>2614</v>
      </c>
    </row>
    <row r="36" spans="1:6">
      <c r="C36" s="384" t="s">
        <v>2615</v>
      </c>
    </row>
    <row r="37" spans="1:6">
      <c r="C37" s="384" t="s">
        <v>1479</v>
      </c>
    </row>
    <row r="38" spans="1:6">
      <c r="C38" s="384" t="s">
        <v>1079</v>
      </c>
    </row>
    <row r="39" spans="1:6">
      <c r="C39" s="384" t="s">
        <v>1480</v>
      </c>
    </row>
    <row r="40" spans="1:6">
      <c r="C40" s="384" t="s">
        <v>2115</v>
      </c>
    </row>
    <row r="41" spans="1:6" ht="30.75" customHeight="1">
      <c r="A41" s="2665" t="s">
        <v>2297</v>
      </c>
      <c r="B41" s="2665"/>
      <c r="C41" s="2665"/>
      <c r="D41" s="2665"/>
      <c r="E41" s="2665"/>
    </row>
    <row r="42" spans="1:6">
      <c r="A42" s="1361"/>
      <c r="B42" s="1361"/>
      <c r="C42" s="1362"/>
      <c r="D42" s="1363"/>
      <c r="E42" s="1363"/>
    </row>
    <row r="43" spans="1:6">
      <c r="C43" s="411" t="s">
        <v>1416</v>
      </c>
      <c r="F43"/>
    </row>
    <row r="44" spans="1:6">
      <c r="F44"/>
    </row>
    <row r="45" spans="1:6">
      <c r="A45"/>
      <c r="B45" s="400" t="s">
        <v>1417</v>
      </c>
      <c r="D45" s="284" t="s">
        <v>1418</v>
      </c>
      <c r="F45"/>
    </row>
    <row r="46" spans="1:6" ht="4.5" customHeight="1">
      <c r="A46"/>
      <c r="B46" s="400"/>
      <c r="F46"/>
    </row>
    <row r="47" spans="1:6">
      <c r="A47"/>
      <c r="B47" s="400" t="s">
        <v>2828</v>
      </c>
      <c r="D47" s="412" t="s">
        <v>1380</v>
      </c>
      <c r="F47"/>
    </row>
    <row r="48" spans="1:6" ht="4.5" customHeight="1">
      <c r="A48"/>
      <c r="B48" s="400"/>
      <c r="F48"/>
    </row>
    <row r="49" spans="1:6">
      <c r="A49"/>
      <c r="B49" s="400" t="s">
        <v>1328</v>
      </c>
      <c r="D49" s="412" t="s">
        <v>2616</v>
      </c>
      <c r="F49"/>
    </row>
    <row r="50" spans="1:6" ht="4.5" customHeight="1">
      <c r="A50"/>
      <c r="B50" s="400"/>
      <c r="F50"/>
    </row>
    <row r="51" spans="1:6">
      <c r="A51"/>
      <c r="B51" s="400" t="s">
        <v>2425</v>
      </c>
      <c r="D51" s="285" t="s">
        <v>2617</v>
      </c>
      <c r="E51" s="413"/>
      <c r="F51"/>
    </row>
    <row r="52" spans="1:6" ht="4.5" customHeight="1">
      <c r="A52"/>
      <c r="B52" s="400"/>
      <c r="F52"/>
    </row>
    <row r="53" spans="1:6">
      <c r="A53"/>
      <c r="B53" s="400" t="s">
        <v>1481</v>
      </c>
      <c r="D53" s="286" t="s">
        <v>1819</v>
      </c>
      <c r="E53" s="413"/>
      <c r="F53"/>
    </row>
    <row r="54" spans="1:6" ht="4.5" customHeight="1">
      <c r="A54"/>
      <c r="B54" s="400"/>
      <c r="F54"/>
    </row>
    <row r="55" spans="1:6">
      <c r="A55"/>
      <c r="B55" s="400" t="s">
        <v>2947</v>
      </c>
      <c r="D55" s="227" t="s">
        <v>1820</v>
      </c>
      <c r="F55"/>
    </row>
    <row r="56" spans="1:6">
      <c r="C56"/>
    </row>
  </sheetData>
  <mergeCells count="5">
    <mergeCell ref="A41:E41"/>
    <mergeCell ref="A29:E29"/>
    <mergeCell ref="A30:E30"/>
    <mergeCell ref="A31:E31"/>
    <mergeCell ref="A32:E32"/>
  </mergeCells>
  <phoneticPr fontId="22" type="noConversion"/>
  <printOptions horizontalCentered="1" gridLinesSet="0"/>
  <pageMargins left="0.37" right="0.28000000000000003" top="0.55000000000000004" bottom="0.33" header="0.19685039370078741" footer="0.23"/>
  <pageSetup paperSize="9" firstPageNumber="6" orientation="portrait" horizontalDpi="4294967292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T54"/>
  <sheetViews>
    <sheetView showGridLines="0" zoomScale="115" zoomScaleNormal="13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defaultColWidth="9.140625" defaultRowHeight="12.75"/>
  <cols>
    <col min="1" max="1" width="3.140625" style="17" customWidth="1"/>
    <col min="2" max="2" width="5.140625" style="17" customWidth="1"/>
    <col min="3" max="3" width="3" style="207" customWidth="1"/>
    <col min="4" max="123" width="1.140625" style="17" customWidth="1"/>
    <col min="124" max="124" width="5.28515625" style="184" bestFit="1" customWidth="1"/>
    <col min="125" max="16384" width="9.140625" style="17"/>
  </cols>
  <sheetData>
    <row r="1" spans="1:124" s="179" customFormat="1" ht="12.75" customHeight="1">
      <c r="A1" s="2988" t="s">
        <v>508</v>
      </c>
      <c r="B1" s="752"/>
      <c r="C1" s="174"/>
      <c r="D1" s="175" t="s">
        <v>2515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 t="s">
        <v>2516</v>
      </c>
      <c r="P1" s="175" t="s">
        <v>2515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 t="s">
        <v>2517</v>
      </c>
      <c r="AB1" s="175" t="s">
        <v>2515</v>
      </c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7" t="s">
        <v>2518</v>
      </c>
      <c r="AN1" s="175" t="s">
        <v>2515</v>
      </c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7" t="s">
        <v>2519</v>
      </c>
      <c r="AZ1" s="175" t="s">
        <v>2515</v>
      </c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7" t="s">
        <v>2243</v>
      </c>
      <c r="BL1" s="175" t="s">
        <v>2244</v>
      </c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7" t="s">
        <v>2516</v>
      </c>
      <c r="BX1" s="175" t="s">
        <v>2244</v>
      </c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7" t="s">
        <v>2517</v>
      </c>
      <c r="CJ1" s="175" t="s">
        <v>2244</v>
      </c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7" t="s">
        <v>2518</v>
      </c>
      <c r="CV1" s="175" t="s">
        <v>2244</v>
      </c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7" t="s">
        <v>2519</v>
      </c>
      <c r="DH1" s="175" t="s">
        <v>2244</v>
      </c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7" t="s">
        <v>2243</v>
      </c>
      <c r="DT1" s="178"/>
    </row>
    <row r="2" spans="1:124" ht="18.75" thickBot="1">
      <c r="A2" s="2989"/>
      <c r="B2" s="753"/>
      <c r="C2" s="180"/>
      <c r="D2" s="181" t="s">
        <v>2245</v>
      </c>
      <c r="E2" s="182" t="s">
        <v>2246</v>
      </c>
      <c r="F2" s="182" t="s">
        <v>859</v>
      </c>
      <c r="G2" s="182" t="s">
        <v>860</v>
      </c>
      <c r="H2" s="182" t="s">
        <v>1880</v>
      </c>
      <c r="I2" s="182" t="s">
        <v>1881</v>
      </c>
      <c r="J2" s="182" t="s">
        <v>1882</v>
      </c>
      <c r="K2" s="182" t="s">
        <v>1883</v>
      </c>
      <c r="L2" s="182" t="s">
        <v>1884</v>
      </c>
      <c r="M2" s="182" t="s">
        <v>2896</v>
      </c>
      <c r="N2" s="182" t="s">
        <v>2897</v>
      </c>
      <c r="O2" s="183" t="s">
        <v>2898</v>
      </c>
      <c r="P2" s="181" t="s">
        <v>2245</v>
      </c>
      <c r="Q2" s="182" t="s">
        <v>2246</v>
      </c>
      <c r="R2" s="182" t="s">
        <v>859</v>
      </c>
      <c r="S2" s="182" t="s">
        <v>860</v>
      </c>
      <c r="T2" s="182" t="s">
        <v>1880</v>
      </c>
      <c r="U2" s="182" t="s">
        <v>1881</v>
      </c>
      <c r="V2" s="182" t="s">
        <v>1882</v>
      </c>
      <c r="W2" s="182" t="s">
        <v>1883</v>
      </c>
      <c r="X2" s="182" t="s">
        <v>1884</v>
      </c>
      <c r="Y2" s="182" t="s">
        <v>2896</v>
      </c>
      <c r="Z2" s="182" t="s">
        <v>2897</v>
      </c>
      <c r="AA2" s="183" t="s">
        <v>2898</v>
      </c>
      <c r="AB2" s="181" t="s">
        <v>2245</v>
      </c>
      <c r="AC2" s="182" t="s">
        <v>2246</v>
      </c>
      <c r="AD2" s="182" t="s">
        <v>859</v>
      </c>
      <c r="AE2" s="182" t="s">
        <v>860</v>
      </c>
      <c r="AF2" s="182" t="s">
        <v>1880</v>
      </c>
      <c r="AG2" s="182" t="s">
        <v>1881</v>
      </c>
      <c r="AH2" s="182" t="s">
        <v>1882</v>
      </c>
      <c r="AI2" s="182" t="s">
        <v>1883</v>
      </c>
      <c r="AJ2" s="182" t="s">
        <v>1884</v>
      </c>
      <c r="AK2" s="182" t="s">
        <v>2896</v>
      </c>
      <c r="AL2" s="182" t="s">
        <v>2897</v>
      </c>
      <c r="AM2" s="183" t="s">
        <v>2898</v>
      </c>
      <c r="AN2" s="181" t="s">
        <v>2245</v>
      </c>
      <c r="AO2" s="182" t="s">
        <v>2246</v>
      </c>
      <c r="AP2" s="182" t="s">
        <v>859</v>
      </c>
      <c r="AQ2" s="182" t="s">
        <v>860</v>
      </c>
      <c r="AR2" s="182" t="s">
        <v>1880</v>
      </c>
      <c r="AS2" s="182" t="s">
        <v>1881</v>
      </c>
      <c r="AT2" s="182" t="s">
        <v>1882</v>
      </c>
      <c r="AU2" s="182" t="s">
        <v>1883</v>
      </c>
      <c r="AV2" s="182" t="s">
        <v>1884</v>
      </c>
      <c r="AW2" s="182" t="s">
        <v>2896</v>
      </c>
      <c r="AX2" s="182" t="s">
        <v>2897</v>
      </c>
      <c r="AY2" s="183" t="s">
        <v>2898</v>
      </c>
      <c r="AZ2" s="181" t="s">
        <v>2245</v>
      </c>
      <c r="BA2" s="182" t="s">
        <v>2246</v>
      </c>
      <c r="BB2" s="182" t="s">
        <v>859</v>
      </c>
      <c r="BC2" s="182" t="s">
        <v>860</v>
      </c>
      <c r="BD2" s="182" t="s">
        <v>1880</v>
      </c>
      <c r="BE2" s="182" t="s">
        <v>1881</v>
      </c>
      <c r="BF2" s="182" t="s">
        <v>1882</v>
      </c>
      <c r="BG2" s="182" t="s">
        <v>1883</v>
      </c>
      <c r="BH2" s="182" t="s">
        <v>1884</v>
      </c>
      <c r="BI2" s="182" t="s">
        <v>2896</v>
      </c>
      <c r="BJ2" s="182" t="s">
        <v>2897</v>
      </c>
      <c r="BK2" s="183" t="s">
        <v>2898</v>
      </c>
      <c r="BL2" s="181" t="s">
        <v>2245</v>
      </c>
      <c r="BM2" s="182" t="s">
        <v>2246</v>
      </c>
      <c r="BN2" s="182" t="s">
        <v>859</v>
      </c>
      <c r="BO2" s="182" t="s">
        <v>860</v>
      </c>
      <c r="BP2" s="182" t="s">
        <v>1880</v>
      </c>
      <c r="BQ2" s="182" t="s">
        <v>1881</v>
      </c>
      <c r="BR2" s="182" t="s">
        <v>1882</v>
      </c>
      <c r="BS2" s="182" t="s">
        <v>1883</v>
      </c>
      <c r="BT2" s="182" t="s">
        <v>1884</v>
      </c>
      <c r="BU2" s="182" t="s">
        <v>2896</v>
      </c>
      <c r="BV2" s="182" t="s">
        <v>2897</v>
      </c>
      <c r="BW2" s="183" t="s">
        <v>2898</v>
      </c>
      <c r="BX2" s="181" t="s">
        <v>2245</v>
      </c>
      <c r="BY2" s="182" t="s">
        <v>2246</v>
      </c>
      <c r="BZ2" s="182" t="s">
        <v>859</v>
      </c>
      <c r="CA2" s="182" t="s">
        <v>860</v>
      </c>
      <c r="CB2" s="182" t="s">
        <v>1880</v>
      </c>
      <c r="CC2" s="182" t="s">
        <v>1881</v>
      </c>
      <c r="CD2" s="182" t="s">
        <v>1882</v>
      </c>
      <c r="CE2" s="182" t="s">
        <v>1883</v>
      </c>
      <c r="CF2" s="182" t="s">
        <v>1884</v>
      </c>
      <c r="CG2" s="182" t="s">
        <v>2896</v>
      </c>
      <c r="CH2" s="182" t="s">
        <v>2897</v>
      </c>
      <c r="CI2" s="183" t="s">
        <v>2898</v>
      </c>
      <c r="CJ2" s="181" t="s">
        <v>2245</v>
      </c>
      <c r="CK2" s="182" t="s">
        <v>2246</v>
      </c>
      <c r="CL2" s="182" t="s">
        <v>859</v>
      </c>
      <c r="CM2" s="182" t="s">
        <v>860</v>
      </c>
      <c r="CN2" s="182" t="s">
        <v>1880</v>
      </c>
      <c r="CO2" s="182" t="s">
        <v>1881</v>
      </c>
      <c r="CP2" s="182" t="s">
        <v>1882</v>
      </c>
      <c r="CQ2" s="182" t="s">
        <v>1883</v>
      </c>
      <c r="CR2" s="182" t="s">
        <v>1884</v>
      </c>
      <c r="CS2" s="182" t="s">
        <v>2896</v>
      </c>
      <c r="CT2" s="182" t="s">
        <v>2897</v>
      </c>
      <c r="CU2" s="183" t="s">
        <v>2898</v>
      </c>
      <c r="CV2" s="181" t="s">
        <v>2245</v>
      </c>
      <c r="CW2" s="182" t="s">
        <v>2246</v>
      </c>
      <c r="CX2" s="182" t="s">
        <v>859</v>
      </c>
      <c r="CY2" s="182" t="s">
        <v>860</v>
      </c>
      <c r="CZ2" s="182" t="s">
        <v>1880</v>
      </c>
      <c r="DA2" s="182" t="s">
        <v>1881</v>
      </c>
      <c r="DB2" s="182" t="s">
        <v>1882</v>
      </c>
      <c r="DC2" s="182" t="s">
        <v>1883</v>
      </c>
      <c r="DD2" s="182" t="s">
        <v>1884</v>
      </c>
      <c r="DE2" s="182" t="s">
        <v>2896</v>
      </c>
      <c r="DF2" s="182" t="s">
        <v>2897</v>
      </c>
      <c r="DG2" s="183" t="s">
        <v>2898</v>
      </c>
      <c r="DH2" s="181" t="s">
        <v>2245</v>
      </c>
      <c r="DI2" s="182" t="s">
        <v>2246</v>
      </c>
      <c r="DJ2" s="182" t="s">
        <v>859</v>
      </c>
      <c r="DK2" s="182" t="s">
        <v>860</v>
      </c>
      <c r="DL2" s="182" t="s">
        <v>1880</v>
      </c>
      <c r="DM2" s="182" t="s">
        <v>1881</v>
      </c>
      <c r="DN2" s="182" t="s">
        <v>1882</v>
      </c>
      <c r="DO2" s="182" t="s">
        <v>1883</v>
      </c>
      <c r="DP2" s="182" t="s">
        <v>1884</v>
      </c>
      <c r="DQ2" s="182" t="s">
        <v>2896</v>
      </c>
      <c r="DR2" s="182" t="s">
        <v>2897</v>
      </c>
      <c r="DS2" s="208" t="s">
        <v>2898</v>
      </c>
      <c r="DT2" s="1585" t="s">
        <v>4</v>
      </c>
    </row>
    <row r="3" spans="1:124" s="189" customFormat="1" ht="8.25">
      <c r="A3" s="754" t="s">
        <v>509</v>
      </c>
      <c r="B3" s="1586" t="s">
        <v>2654</v>
      </c>
      <c r="C3" s="185">
        <v>540</v>
      </c>
      <c r="D3" s="186" t="s">
        <v>3566</v>
      </c>
      <c r="E3" s="187" t="s">
        <v>3566</v>
      </c>
      <c r="F3" s="187" t="s">
        <v>11</v>
      </c>
      <c r="G3" s="187" t="s">
        <v>11</v>
      </c>
      <c r="H3" s="187" t="s">
        <v>3698</v>
      </c>
      <c r="I3" s="187" t="s">
        <v>3698</v>
      </c>
      <c r="J3" s="187" t="s">
        <v>1375</v>
      </c>
      <c r="K3" s="187" t="s">
        <v>1375</v>
      </c>
      <c r="L3" s="187" t="s">
        <v>1375</v>
      </c>
      <c r="M3" s="187" t="s">
        <v>1375</v>
      </c>
      <c r="N3" s="187" t="s">
        <v>1375</v>
      </c>
      <c r="O3" s="187" t="s">
        <v>1375</v>
      </c>
      <c r="P3" s="186" t="s">
        <v>1315</v>
      </c>
      <c r="Q3" s="187" t="s">
        <v>1315</v>
      </c>
      <c r="R3" s="187" t="s">
        <v>2299</v>
      </c>
      <c r="S3" s="187" t="s">
        <v>2299</v>
      </c>
      <c r="T3" s="187" t="s">
        <v>12</v>
      </c>
      <c r="U3" s="187" t="s">
        <v>12</v>
      </c>
      <c r="V3" s="187" t="s">
        <v>1375</v>
      </c>
      <c r="W3" s="187" t="s">
        <v>1375</v>
      </c>
      <c r="X3" s="187" t="s">
        <v>1375</v>
      </c>
      <c r="Y3" s="187" t="s">
        <v>1375</v>
      </c>
      <c r="Z3" s="187" t="s">
        <v>1375</v>
      </c>
      <c r="AA3" s="188" t="s">
        <v>1375</v>
      </c>
      <c r="AB3" s="187" t="s">
        <v>1375</v>
      </c>
      <c r="AC3" s="187" t="s">
        <v>1375</v>
      </c>
      <c r="AD3" s="187" t="s">
        <v>2300</v>
      </c>
      <c r="AE3" s="187" t="s">
        <v>2300</v>
      </c>
      <c r="AF3" s="187" t="s">
        <v>1871</v>
      </c>
      <c r="AG3" s="187" t="s">
        <v>1871</v>
      </c>
      <c r="AH3" s="187" t="s">
        <v>3566</v>
      </c>
      <c r="AI3" s="187" t="s">
        <v>3566</v>
      </c>
      <c r="AJ3" s="187" t="s">
        <v>1375</v>
      </c>
      <c r="AK3" s="187" t="s">
        <v>1375</v>
      </c>
      <c r="AL3" s="187" t="s">
        <v>1375</v>
      </c>
      <c r="AM3" s="187" t="s">
        <v>1375</v>
      </c>
      <c r="AN3" s="186" t="s">
        <v>13</v>
      </c>
      <c r="AO3" s="187" t="s">
        <v>13</v>
      </c>
      <c r="AP3" s="187" t="s">
        <v>2302</v>
      </c>
      <c r="AQ3" s="187" t="s">
        <v>2302</v>
      </c>
      <c r="AR3" s="187" t="s">
        <v>11</v>
      </c>
      <c r="AS3" s="187" t="s">
        <v>11</v>
      </c>
      <c r="AT3" s="187" t="s">
        <v>1375</v>
      </c>
      <c r="AU3" s="187" t="s">
        <v>1375</v>
      </c>
      <c r="AV3" s="187" t="s">
        <v>1375</v>
      </c>
      <c r="AW3" s="187" t="s">
        <v>1375</v>
      </c>
      <c r="AX3" s="187" t="s">
        <v>1375</v>
      </c>
      <c r="AY3" s="188" t="s">
        <v>1375</v>
      </c>
      <c r="AZ3" s="187" t="s">
        <v>1375</v>
      </c>
      <c r="BA3" s="187" t="s">
        <v>1375</v>
      </c>
      <c r="BB3" s="187" t="s">
        <v>3683</v>
      </c>
      <c r="BC3" s="187" t="s">
        <v>3683</v>
      </c>
      <c r="BD3" s="187" t="s">
        <v>1375</v>
      </c>
      <c r="BE3" s="187" t="s">
        <v>1375</v>
      </c>
      <c r="BF3" s="187" t="s">
        <v>1375</v>
      </c>
      <c r="BG3" s="187" t="s">
        <v>1375</v>
      </c>
      <c r="BH3" s="187" t="s">
        <v>1375</v>
      </c>
      <c r="BI3" s="187" t="s">
        <v>1375</v>
      </c>
      <c r="BJ3" s="187" t="s">
        <v>1375</v>
      </c>
      <c r="BK3" s="187" t="s">
        <v>1375</v>
      </c>
      <c r="BL3" s="186" t="s">
        <v>3566</v>
      </c>
      <c r="BM3" s="187" t="s">
        <v>3566</v>
      </c>
      <c r="BN3" s="187" t="s">
        <v>11</v>
      </c>
      <c r="BO3" s="187" t="s">
        <v>11</v>
      </c>
      <c r="BP3" s="187" t="s">
        <v>3698</v>
      </c>
      <c r="BQ3" s="187" t="s">
        <v>3698</v>
      </c>
      <c r="BR3" s="187" t="s">
        <v>1375</v>
      </c>
      <c r="BS3" s="187" t="s">
        <v>1375</v>
      </c>
      <c r="BT3" s="187" t="s">
        <v>1375</v>
      </c>
      <c r="BU3" s="187" t="s">
        <v>1375</v>
      </c>
      <c r="BV3" s="187" t="s">
        <v>1375</v>
      </c>
      <c r="BW3" s="188" t="s">
        <v>1375</v>
      </c>
      <c r="BX3" s="187" t="s">
        <v>1315</v>
      </c>
      <c r="BY3" s="187" t="s">
        <v>1315</v>
      </c>
      <c r="BZ3" s="187" t="s">
        <v>2299</v>
      </c>
      <c r="CA3" s="187" t="s">
        <v>2299</v>
      </c>
      <c r="CB3" s="187" t="s">
        <v>15</v>
      </c>
      <c r="CC3" s="187" t="s">
        <v>15</v>
      </c>
      <c r="CD3" s="187" t="s">
        <v>1375</v>
      </c>
      <c r="CE3" s="187" t="s">
        <v>1375</v>
      </c>
      <c r="CF3" s="187" t="s">
        <v>1375</v>
      </c>
      <c r="CG3" s="187" t="s">
        <v>1375</v>
      </c>
      <c r="CH3" s="187" t="s">
        <v>1375</v>
      </c>
      <c r="CI3" s="187" t="s">
        <v>1375</v>
      </c>
      <c r="CJ3" s="186" t="s">
        <v>1375</v>
      </c>
      <c r="CK3" s="187" t="s">
        <v>1375</v>
      </c>
      <c r="CL3" s="187" t="s">
        <v>2300</v>
      </c>
      <c r="CM3" s="187" t="s">
        <v>2300</v>
      </c>
      <c r="CN3" s="187" t="s">
        <v>1871</v>
      </c>
      <c r="CO3" s="187" t="s">
        <v>1871</v>
      </c>
      <c r="CP3" s="187" t="s">
        <v>3566</v>
      </c>
      <c r="CQ3" s="187" t="s">
        <v>3566</v>
      </c>
      <c r="CR3" s="187" t="s">
        <v>1375</v>
      </c>
      <c r="CS3" s="187" t="s">
        <v>1375</v>
      </c>
      <c r="CT3" s="187" t="s">
        <v>1375</v>
      </c>
      <c r="CU3" s="188" t="s">
        <v>1375</v>
      </c>
      <c r="CV3" s="187" t="s">
        <v>13</v>
      </c>
      <c r="CW3" s="187" t="s">
        <v>13</v>
      </c>
      <c r="CX3" s="187" t="s">
        <v>2302</v>
      </c>
      <c r="CY3" s="187" t="s">
        <v>2302</v>
      </c>
      <c r="CZ3" s="187" t="s">
        <v>11</v>
      </c>
      <c r="DA3" s="187" t="s">
        <v>11</v>
      </c>
      <c r="DB3" s="187" t="s">
        <v>1375</v>
      </c>
      <c r="DC3" s="187" t="s">
        <v>1375</v>
      </c>
      <c r="DD3" s="187" t="s">
        <v>1375</v>
      </c>
      <c r="DE3" s="187" t="s">
        <v>1375</v>
      </c>
      <c r="DF3" s="187" t="s">
        <v>1375</v>
      </c>
      <c r="DG3" s="187" t="s">
        <v>1375</v>
      </c>
      <c r="DH3" s="186" t="s">
        <v>1375</v>
      </c>
      <c r="DI3" s="187" t="s">
        <v>1375</v>
      </c>
      <c r="DJ3" s="187" t="s">
        <v>3683</v>
      </c>
      <c r="DK3" s="187" t="s">
        <v>3683</v>
      </c>
      <c r="DL3" s="187" t="s">
        <v>1375</v>
      </c>
      <c r="DM3" s="187" t="s">
        <v>1375</v>
      </c>
      <c r="DN3" s="187" t="s">
        <v>1375</v>
      </c>
      <c r="DO3" s="187" t="s">
        <v>1375</v>
      </c>
      <c r="DP3" s="187" t="s">
        <v>1375</v>
      </c>
      <c r="DQ3" s="187" t="s">
        <v>1375</v>
      </c>
      <c r="DR3" s="187" t="s">
        <v>1375</v>
      </c>
      <c r="DS3" s="188" t="s">
        <v>1375</v>
      </c>
      <c r="DT3" s="1587" t="s">
        <v>1246</v>
      </c>
    </row>
    <row r="4" spans="1:124" s="189" customFormat="1" ht="8.25">
      <c r="A4" s="1299" t="s">
        <v>509</v>
      </c>
      <c r="B4" s="1588" t="s">
        <v>2655</v>
      </c>
      <c r="C4" s="1516">
        <v>224</v>
      </c>
      <c r="D4" s="193" t="s">
        <v>3684</v>
      </c>
      <c r="E4" s="194" t="s">
        <v>3684</v>
      </c>
      <c r="F4" s="194" t="s">
        <v>16</v>
      </c>
      <c r="G4" s="194" t="s">
        <v>16</v>
      </c>
      <c r="H4" s="194" t="s">
        <v>3685</v>
      </c>
      <c r="I4" s="194" t="s">
        <v>3685</v>
      </c>
      <c r="J4" s="194" t="s">
        <v>17</v>
      </c>
      <c r="K4" s="194" t="s">
        <v>17</v>
      </c>
      <c r="L4" s="194" t="s">
        <v>3407</v>
      </c>
      <c r="M4" s="194" t="s">
        <v>3407</v>
      </c>
      <c r="N4" s="194" t="s">
        <v>1375</v>
      </c>
      <c r="O4" s="194" t="s">
        <v>1375</v>
      </c>
      <c r="P4" s="193" t="s">
        <v>2306</v>
      </c>
      <c r="Q4" s="194" t="s">
        <v>2306</v>
      </c>
      <c r="R4" s="194" t="s">
        <v>1375</v>
      </c>
      <c r="S4" s="194" t="s">
        <v>1375</v>
      </c>
      <c r="T4" s="194" t="s">
        <v>18</v>
      </c>
      <c r="U4" s="194" t="s">
        <v>18</v>
      </c>
      <c r="V4" s="194" t="s">
        <v>2307</v>
      </c>
      <c r="W4" s="194" t="s">
        <v>2307</v>
      </c>
      <c r="X4" s="194" t="s">
        <v>1375</v>
      </c>
      <c r="Y4" s="194" t="s">
        <v>1375</v>
      </c>
      <c r="Z4" s="194" t="s">
        <v>1375</v>
      </c>
      <c r="AA4" s="195" t="s">
        <v>1375</v>
      </c>
      <c r="AB4" s="194" t="s">
        <v>1375</v>
      </c>
      <c r="AC4" s="194" t="s">
        <v>1375</v>
      </c>
      <c r="AD4" s="194" t="s">
        <v>1375</v>
      </c>
      <c r="AE4" s="194" t="s">
        <v>1375</v>
      </c>
      <c r="AF4" s="194" t="s">
        <v>3358</v>
      </c>
      <c r="AG4" s="194" t="s">
        <v>3358</v>
      </c>
      <c r="AH4" s="194" t="s">
        <v>1375</v>
      </c>
      <c r="AI4" s="194" t="s">
        <v>1375</v>
      </c>
      <c r="AJ4" s="194" t="s">
        <v>2431</v>
      </c>
      <c r="AK4" s="194" t="s">
        <v>2431</v>
      </c>
      <c r="AL4" s="194" t="s">
        <v>1375</v>
      </c>
      <c r="AM4" s="194" t="s">
        <v>1375</v>
      </c>
      <c r="AN4" s="193" t="s">
        <v>1435</v>
      </c>
      <c r="AO4" s="194" t="s">
        <v>1435</v>
      </c>
      <c r="AP4" s="194" t="s">
        <v>1375</v>
      </c>
      <c r="AQ4" s="194" t="s">
        <v>1375</v>
      </c>
      <c r="AR4" s="194" t="s">
        <v>1375</v>
      </c>
      <c r="AS4" s="194" t="s">
        <v>1375</v>
      </c>
      <c r="AT4" s="194" t="s">
        <v>1436</v>
      </c>
      <c r="AU4" s="194" t="s">
        <v>1436</v>
      </c>
      <c r="AV4" s="194" t="s">
        <v>1375</v>
      </c>
      <c r="AW4" s="194" t="s">
        <v>1375</v>
      </c>
      <c r="AX4" s="194" t="s">
        <v>1375</v>
      </c>
      <c r="AY4" s="195" t="s">
        <v>1375</v>
      </c>
      <c r="AZ4" s="194" t="s">
        <v>958</v>
      </c>
      <c r="BA4" s="194" t="s">
        <v>958</v>
      </c>
      <c r="BB4" s="194" t="s">
        <v>14</v>
      </c>
      <c r="BC4" s="194" t="s">
        <v>14</v>
      </c>
      <c r="BD4" s="194" t="s">
        <v>1871</v>
      </c>
      <c r="BE4" s="194" t="s">
        <v>1871</v>
      </c>
      <c r="BF4" s="194" t="s">
        <v>1375</v>
      </c>
      <c r="BG4" s="194" t="s">
        <v>1375</v>
      </c>
      <c r="BH4" s="194" t="s">
        <v>1375</v>
      </c>
      <c r="BI4" s="194" t="s">
        <v>1375</v>
      </c>
      <c r="BJ4" s="194" t="s">
        <v>1375</v>
      </c>
      <c r="BK4" s="194" t="s">
        <v>1375</v>
      </c>
      <c r="BL4" s="193" t="s">
        <v>3684</v>
      </c>
      <c r="BM4" s="194" t="s">
        <v>3684</v>
      </c>
      <c r="BN4" s="194" t="s">
        <v>16</v>
      </c>
      <c r="BO4" s="194" t="s">
        <v>16</v>
      </c>
      <c r="BP4" s="194" t="s">
        <v>3685</v>
      </c>
      <c r="BQ4" s="194" t="s">
        <v>3685</v>
      </c>
      <c r="BR4" s="194" t="s">
        <v>17</v>
      </c>
      <c r="BS4" s="194" t="s">
        <v>17</v>
      </c>
      <c r="BT4" s="194" t="s">
        <v>3407</v>
      </c>
      <c r="BU4" s="194" t="s">
        <v>3407</v>
      </c>
      <c r="BV4" s="194" t="s">
        <v>1375</v>
      </c>
      <c r="BW4" s="195" t="s">
        <v>1375</v>
      </c>
      <c r="BX4" s="194" t="s">
        <v>2306</v>
      </c>
      <c r="BY4" s="194" t="s">
        <v>2306</v>
      </c>
      <c r="BZ4" s="194" t="s">
        <v>1375</v>
      </c>
      <c r="CA4" s="194" t="s">
        <v>1375</v>
      </c>
      <c r="CB4" s="194" t="s">
        <v>18</v>
      </c>
      <c r="CC4" s="194" t="s">
        <v>18</v>
      </c>
      <c r="CD4" s="194" t="s">
        <v>2307</v>
      </c>
      <c r="CE4" s="194" t="s">
        <v>2307</v>
      </c>
      <c r="CF4" s="194" t="s">
        <v>1375</v>
      </c>
      <c r="CG4" s="194" t="s">
        <v>1375</v>
      </c>
      <c r="CH4" s="194" t="s">
        <v>1375</v>
      </c>
      <c r="CI4" s="194" t="s">
        <v>1375</v>
      </c>
      <c r="CJ4" s="193" t="s">
        <v>1375</v>
      </c>
      <c r="CK4" s="194" t="s">
        <v>1375</v>
      </c>
      <c r="CL4" s="194" t="s">
        <v>1375</v>
      </c>
      <c r="CM4" s="194" t="s">
        <v>1375</v>
      </c>
      <c r="CN4" s="194" t="s">
        <v>3358</v>
      </c>
      <c r="CO4" s="194" t="s">
        <v>3358</v>
      </c>
      <c r="CP4" s="194" t="s">
        <v>1375</v>
      </c>
      <c r="CQ4" s="194" t="s">
        <v>1375</v>
      </c>
      <c r="CR4" s="194" t="s">
        <v>2431</v>
      </c>
      <c r="CS4" s="194" t="s">
        <v>2431</v>
      </c>
      <c r="CT4" s="194" t="s">
        <v>1375</v>
      </c>
      <c r="CU4" s="195" t="s">
        <v>1375</v>
      </c>
      <c r="CV4" s="194" t="s">
        <v>1435</v>
      </c>
      <c r="CW4" s="194" t="s">
        <v>1435</v>
      </c>
      <c r="CX4" s="194" t="s">
        <v>1375</v>
      </c>
      <c r="CY4" s="194" t="s">
        <v>1375</v>
      </c>
      <c r="CZ4" s="194" t="s">
        <v>1375</v>
      </c>
      <c r="DA4" s="194" t="s">
        <v>1375</v>
      </c>
      <c r="DB4" s="194" t="s">
        <v>1436</v>
      </c>
      <c r="DC4" s="194" t="s">
        <v>1436</v>
      </c>
      <c r="DD4" s="194" t="s">
        <v>1375</v>
      </c>
      <c r="DE4" s="194" t="s">
        <v>1375</v>
      </c>
      <c r="DF4" s="194" t="s">
        <v>1375</v>
      </c>
      <c r="DG4" s="194" t="s">
        <v>1375</v>
      </c>
      <c r="DH4" s="193" t="s">
        <v>958</v>
      </c>
      <c r="DI4" s="194" t="s">
        <v>958</v>
      </c>
      <c r="DJ4" s="194" t="s">
        <v>14</v>
      </c>
      <c r="DK4" s="194" t="s">
        <v>14</v>
      </c>
      <c r="DL4" s="194" t="s">
        <v>852</v>
      </c>
      <c r="DM4" s="194" t="s">
        <v>852</v>
      </c>
      <c r="DN4" s="194" t="s">
        <v>1375</v>
      </c>
      <c r="DO4" s="194" t="s">
        <v>1375</v>
      </c>
      <c r="DP4" s="194" t="s">
        <v>1375</v>
      </c>
      <c r="DQ4" s="194" t="s">
        <v>1375</v>
      </c>
      <c r="DR4" s="194" t="s">
        <v>1375</v>
      </c>
      <c r="DS4" s="195" t="s">
        <v>1375</v>
      </c>
      <c r="DT4" s="1588" t="s">
        <v>660</v>
      </c>
    </row>
    <row r="5" spans="1:124" s="189" customFormat="1" ht="9" thickBot="1">
      <c r="A5" s="760" t="s">
        <v>509</v>
      </c>
      <c r="B5" s="1591" t="s">
        <v>1640</v>
      </c>
      <c r="C5" s="307">
        <v>32</v>
      </c>
      <c r="D5" s="190" t="s">
        <v>3686</v>
      </c>
      <c r="E5" s="191" t="s">
        <v>3686</v>
      </c>
      <c r="F5" s="191" t="s">
        <v>3002</v>
      </c>
      <c r="G5" s="191" t="s">
        <v>3002</v>
      </c>
      <c r="H5" s="191" t="s">
        <v>3002</v>
      </c>
      <c r="I5" s="191" t="s">
        <v>3002</v>
      </c>
      <c r="J5" s="191" t="s">
        <v>3002</v>
      </c>
      <c r="K5" s="191" t="s">
        <v>3002</v>
      </c>
      <c r="L5" s="191" t="s">
        <v>1375</v>
      </c>
      <c r="M5" s="191" t="s">
        <v>1375</v>
      </c>
      <c r="N5" s="191" t="s">
        <v>1375</v>
      </c>
      <c r="O5" s="192" t="s">
        <v>1375</v>
      </c>
      <c r="P5" s="190" t="s">
        <v>3616</v>
      </c>
      <c r="Q5" s="191" t="s">
        <v>3616</v>
      </c>
      <c r="R5" s="191" t="s">
        <v>3568</v>
      </c>
      <c r="S5" s="191" t="s">
        <v>3568</v>
      </c>
      <c r="T5" s="191" t="s">
        <v>1375</v>
      </c>
      <c r="U5" s="191" t="s">
        <v>1375</v>
      </c>
      <c r="V5" s="191" t="s">
        <v>1375</v>
      </c>
      <c r="W5" s="191" t="s">
        <v>1375</v>
      </c>
      <c r="X5" s="191" t="s">
        <v>1375</v>
      </c>
      <c r="Y5" s="191" t="s">
        <v>1375</v>
      </c>
      <c r="Z5" s="191" t="s">
        <v>1375</v>
      </c>
      <c r="AA5" s="192" t="s">
        <v>1375</v>
      </c>
      <c r="AB5" s="191" t="s">
        <v>3093</v>
      </c>
      <c r="AC5" s="191" t="s">
        <v>3093</v>
      </c>
      <c r="AD5" s="191" t="s">
        <v>1375</v>
      </c>
      <c r="AE5" s="191" t="s">
        <v>1375</v>
      </c>
      <c r="AF5" s="191" t="s">
        <v>3686</v>
      </c>
      <c r="AG5" s="191" t="s">
        <v>3686</v>
      </c>
      <c r="AH5" s="191" t="s">
        <v>3003</v>
      </c>
      <c r="AI5" s="191" t="s">
        <v>3003</v>
      </c>
      <c r="AJ5" s="191" t="s">
        <v>1375</v>
      </c>
      <c r="AK5" s="191" t="s">
        <v>1375</v>
      </c>
      <c r="AL5" s="191" t="s">
        <v>1375</v>
      </c>
      <c r="AM5" s="191" t="s">
        <v>1375</v>
      </c>
      <c r="AN5" s="190" t="s">
        <v>3617</v>
      </c>
      <c r="AO5" s="191" t="s">
        <v>3617</v>
      </c>
      <c r="AP5" s="191" t="s">
        <v>3004</v>
      </c>
      <c r="AQ5" s="191" t="s">
        <v>3004</v>
      </c>
      <c r="AR5" s="191" t="s">
        <v>3004</v>
      </c>
      <c r="AS5" s="191" t="s">
        <v>3004</v>
      </c>
      <c r="AT5" s="191" t="s">
        <v>3004</v>
      </c>
      <c r="AU5" s="191" t="s">
        <v>3004</v>
      </c>
      <c r="AV5" s="191" t="s">
        <v>1375</v>
      </c>
      <c r="AW5" s="191" t="s">
        <v>1375</v>
      </c>
      <c r="AX5" s="191" t="s">
        <v>1375</v>
      </c>
      <c r="AY5" s="192" t="s">
        <v>1375</v>
      </c>
      <c r="AZ5" s="191" t="s">
        <v>3618</v>
      </c>
      <c r="BA5" s="191" t="s">
        <v>3618</v>
      </c>
      <c r="BB5" s="191" t="s">
        <v>3094</v>
      </c>
      <c r="BC5" s="191" t="s">
        <v>3094</v>
      </c>
      <c r="BD5" s="191" t="s">
        <v>1375</v>
      </c>
      <c r="BE5" s="191" t="s">
        <v>1375</v>
      </c>
      <c r="BF5" s="191" t="s">
        <v>1375</v>
      </c>
      <c r="BG5" s="191" t="s">
        <v>1375</v>
      </c>
      <c r="BH5" s="191" t="s">
        <v>1375</v>
      </c>
      <c r="BI5" s="191" t="s">
        <v>1375</v>
      </c>
      <c r="BJ5" s="191" t="s">
        <v>1375</v>
      </c>
      <c r="BK5" s="191" t="s">
        <v>1375</v>
      </c>
      <c r="BL5" s="190" t="s">
        <v>3686</v>
      </c>
      <c r="BM5" s="191" t="s">
        <v>3686</v>
      </c>
      <c r="BN5" s="191" t="s">
        <v>3002</v>
      </c>
      <c r="BO5" s="191" t="s">
        <v>3002</v>
      </c>
      <c r="BP5" s="191" t="s">
        <v>3002</v>
      </c>
      <c r="BQ5" s="191" t="s">
        <v>3002</v>
      </c>
      <c r="BR5" s="191" t="s">
        <v>3002</v>
      </c>
      <c r="BS5" s="191" t="s">
        <v>3002</v>
      </c>
      <c r="BT5" s="191" t="s">
        <v>1375</v>
      </c>
      <c r="BU5" s="191" t="s">
        <v>1375</v>
      </c>
      <c r="BV5" s="191" t="s">
        <v>1375</v>
      </c>
      <c r="BW5" s="192" t="s">
        <v>1375</v>
      </c>
      <c r="BX5" s="191" t="s">
        <v>3616</v>
      </c>
      <c r="BY5" s="191" t="s">
        <v>3616</v>
      </c>
      <c r="BZ5" s="191" t="s">
        <v>3568</v>
      </c>
      <c r="CA5" s="191" t="s">
        <v>3568</v>
      </c>
      <c r="CB5" s="191" t="s">
        <v>1375</v>
      </c>
      <c r="CC5" s="191" t="s">
        <v>1375</v>
      </c>
      <c r="CD5" s="191" t="s">
        <v>1375</v>
      </c>
      <c r="CE5" s="191" t="s">
        <v>1375</v>
      </c>
      <c r="CF5" s="191" t="s">
        <v>1375</v>
      </c>
      <c r="CG5" s="191" t="s">
        <v>1375</v>
      </c>
      <c r="CH5" s="191" t="s">
        <v>1375</v>
      </c>
      <c r="CI5" s="191" t="s">
        <v>1375</v>
      </c>
      <c r="CJ5" s="190" t="s">
        <v>3093</v>
      </c>
      <c r="CK5" s="191" t="s">
        <v>3093</v>
      </c>
      <c r="CL5" s="191" t="s">
        <v>1375</v>
      </c>
      <c r="CM5" s="191" t="s">
        <v>1375</v>
      </c>
      <c r="CN5" s="191" t="s">
        <v>3686</v>
      </c>
      <c r="CO5" s="191" t="s">
        <v>3686</v>
      </c>
      <c r="CP5" s="191" t="s">
        <v>3003</v>
      </c>
      <c r="CQ5" s="191" t="s">
        <v>3003</v>
      </c>
      <c r="CR5" s="191" t="s">
        <v>1375</v>
      </c>
      <c r="CS5" s="191" t="s">
        <v>1375</v>
      </c>
      <c r="CT5" s="191" t="s">
        <v>1375</v>
      </c>
      <c r="CU5" s="192" t="s">
        <v>1375</v>
      </c>
      <c r="CV5" s="191" t="s">
        <v>3617</v>
      </c>
      <c r="CW5" s="191" t="s">
        <v>3617</v>
      </c>
      <c r="CX5" s="191" t="s">
        <v>3004</v>
      </c>
      <c r="CY5" s="191" t="s">
        <v>3004</v>
      </c>
      <c r="CZ5" s="191" t="s">
        <v>3004</v>
      </c>
      <c r="DA5" s="191" t="s">
        <v>3004</v>
      </c>
      <c r="DB5" s="191" t="s">
        <v>3004</v>
      </c>
      <c r="DC5" s="191" t="s">
        <v>3004</v>
      </c>
      <c r="DD5" s="191" t="s">
        <v>1375</v>
      </c>
      <c r="DE5" s="191" t="s">
        <v>1375</v>
      </c>
      <c r="DF5" s="191" t="s">
        <v>1375</v>
      </c>
      <c r="DG5" s="191" t="s">
        <v>1375</v>
      </c>
      <c r="DH5" s="190" t="s">
        <v>3618</v>
      </c>
      <c r="DI5" s="191" t="s">
        <v>3618</v>
      </c>
      <c r="DJ5" s="191" t="s">
        <v>3094</v>
      </c>
      <c r="DK5" s="191" t="s">
        <v>3094</v>
      </c>
      <c r="DL5" s="191" t="s">
        <v>1375</v>
      </c>
      <c r="DM5" s="191" t="s">
        <v>1375</v>
      </c>
      <c r="DN5" s="191" t="s">
        <v>1375</v>
      </c>
      <c r="DO5" s="191" t="s">
        <v>1375</v>
      </c>
      <c r="DP5" s="191" t="s">
        <v>1375</v>
      </c>
      <c r="DQ5" s="191" t="s">
        <v>1375</v>
      </c>
      <c r="DR5" s="191" t="s">
        <v>1375</v>
      </c>
      <c r="DS5" s="192" t="s">
        <v>1375</v>
      </c>
      <c r="DT5" s="1591" t="s">
        <v>1701</v>
      </c>
    </row>
    <row r="6" spans="1:124" s="189" customFormat="1" ht="8.25">
      <c r="A6" s="754" t="s">
        <v>510</v>
      </c>
      <c r="B6" s="1586" t="s">
        <v>2656</v>
      </c>
      <c r="C6" s="1517">
        <v>149</v>
      </c>
      <c r="D6" s="186" t="s">
        <v>627</v>
      </c>
      <c r="E6" s="187" t="s">
        <v>627</v>
      </c>
      <c r="F6" s="187" t="s">
        <v>2819</v>
      </c>
      <c r="G6" s="187" t="s">
        <v>2819</v>
      </c>
      <c r="H6" s="187" t="s">
        <v>3349</v>
      </c>
      <c r="I6" s="187" t="s">
        <v>3349</v>
      </c>
      <c r="J6" s="187" t="s">
        <v>2107</v>
      </c>
      <c r="K6" s="187" t="s">
        <v>2107</v>
      </c>
      <c r="L6" s="187" t="s">
        <v>2301</v>
      </c>
      <c r="M6" s="187" t="s">
        <v>2301</v>
      </c>
      <c r="N6" s="187" t="s">
        <v>2301</v>
      </c>
      <c r="O6" s="187" t="s">
        <v>1375</v>
      </c>
      <c r="P6" s="186" t="s">
        <v>1163</v>
      </c>
      <c r="Q6" s="187" t="s">
        <v>1163</v>
      </c>
      <c r="R6" s="187" t="s">
        <v>2324</v>
      </c>
      <c r="S6" s="187" t="s">
        <v>2324</v>
      </c>
      <c r="T6" s="187" t="s">
        <v>2324</v>
      </c>
      <c r="U6" s="187" t="s">
        <v>2815</v>
      </c>
      <c r="V6" s="187" t="s">
        <v>2815</v>
      </c>
      <c r="W6" s="187" t="s">
        <v>1189</v>
      </c>
      <c r="X6" s="187" t="s">
        <v>1032</v>
      </c>
      <c r="Y6" s="187" t="s">
        <v>1032</v>
      </c>
      <c r="Z6" s="187" t="s">
        <v>1032</v>
      </c>
      <c r="AA6" s="188" t="s">
        <v>1032</v>
      </c>
      <c r="AB6" s="187" t="s">
        <v>3095</v>
      </c>
      <c r="AC6" s="187" t="s">
        <v>3095</v>
      </c>
      <c r="AD6" s="187" t="s">
        <v>19</v>
      </c>
      <c r="AE6" s="187" t="s">
        <v>19</v>
      </c>
      <c r="AF6" s="187" t="s">
        <v>28</v>
      </c>
      <c r="AG6" s="187" t="s">
        <v>28</v>
      </c>
      <c r="AH6" s="187" t="s">
        <v>3096</v>
      </c>
      <c r="AI6" s="187" t="s">
        <v>3096</v>
      </c>
      <c r="AJ6" s="187" t="s">
        <v>136</v>
      </c>
      <c r="AK6" s="187" t="s">
        <v>136</v>
      </c>
      <c r="AL6" s="187" t="s">
        <v>1032</v>
      </c>
      <c r="AM6" s="187" t="s">
        <v>1032</v>
      </c>
      <c r="AN6" s="186" t="s">
        <v>3350</v>
      </c>
      <c r="AO6" s="187" t="s">
        <v>3350</v>
      </c>
      <c r="AP6" s="187" t="s">
        <v>130</v>
      </c>
      <c r="AQ6" s="187" t="s">
        <v>130</v>
      </c>
      <c r="AR6" s="187" t="s">
        <v>24</v>
      </c>
      <c r="AS6" s="187" t="s">
        <v>24</v>
      </c>
      <c r="AT6" s="187" t="s">
        <v>25</v>
      </c>
      <c r="AU6" s="187" t="s">
        <v>25</v>
      </c>
      <c r="AV6" s="187" t="s">
        <v>1215</v>
      </c>
      <c r="AW6" s="187" t="s">
        <v>1215</v>
      </c>
      <c r="AX6" s="187" t="s">
        <v>1215</v>
      </c>
      <c r="AY6" s="188" t="s">
        <v>1215</v>
      </c>
      <c r="AZ6" s="187" t="s">
        <v>2588</v>
      </c>
      <c r="BA6" s="187" t="s">
        <v>2588</v>
      </c>
      <c r="BB6" s="187" t="s">
        <v>708</v>
      </c>
      <c r="BC6" s="187" t="s">
        <v>708</v>
      </c>
      <c r="BD6" s="187" t="s">
        <v>719</v>
      </c>
      <c r="BE6" s="187" t="s">
        <v>719</v>
      </c>
      <c r="BF6" s="187" t="s">
        <v>1215</v>
      </c>
      <c r="BG6" s="187" t="s">
        <v>1215</v>
      </c>
      <c r="BH6" s="187" t="s">
        <v>1215</v>
      </c>
      <c r="BI6" s="187" t="s">
        <v>1215</v>
      </c>
      <c r="BJ6" s="187" t="s">
        <v>1375</v>
      </c>
      <c r="BK6" s="187" t="s">
        <v>1375</v>
      </c>
      <c r="BL6" s="186" t="s">
        <v>627</v>
      </c>
      <c r="BM6" s="187" t="s">
        <v>627</v>
      </c>
      <c r="BN6" s="187" t="s">
        <v>2819</v>
      </c>
      <c r="BO6" s="187" t="s">
        <v>2819</v>
      </c>
      <c r="BP6" s="187" t="s">
        <v>3349</v>
      </c>
      <c r="BQ6" s="187" t="s">
        <v>3349</v>
      </c>
      <c r="BR6" s="187" t="s">
        <v>2107</v>
      </c>
      <c r="BS6" s="187" t="s">
        <v>2107</v>
      </c>
      <c r="BT6" s="187" t="s">
        <v>2301</v>
      </c>
      <c r="BU6" s="187" t="s">
        <v>2301</v>
      </c>
      <c r="BV6" s="187" t="s">
        <v>2301</v>
      </c>
      <c r="BW6" s="188" t="s">
        <v>1375</v>
      </c>
      <c r="BX6" s="187" t="s">
        <v>1163</v>
      </c>
      <c r="BY6" s="187" t="s">
        <v>1163</v>
      </c>
      <c r="BZ6" s="187" t="s">
        <v>2324</v>
      </c>
      <c r="CA6" s="187" t="s">
        <v>2324</v>
      </c>
      <c r="CB6" s="187" t="s">
        <v>2324</v>
      </c>
      <c r="CC6" s="187" t="s">
        <v>2815</v>
      </c>
      <c r="CD6" s="187" t="s">
        <v>2815</v>
      </c>
      <c r="CE6" s="187" t="s">
        <v>1189</v>
      </c>
      <c r="CF6" s="187" t="s">
        <v>1032</v>
      </c>
      <c r="CG6" s="187" t="s">
        <v>1032</v>
      </c>
      <c r="CH6" s="187" t="s">
        <v>1032</v>
      </c>
      <c r="CI6" s="187" t="s">
        <v>1032</v>
      </c>
      <c r="CJ6" s="186" t="s">
        <v>3095</v>
      </c>
      <c r="CK6" s="187" t="s">
        <v>3095</v>
      </c>
      <c r="CL6" s="187" t="s">
        <v>19</v>
      </c>
      <c r="CM6" s="187" t="s">
        <v>19</v>
      </c>
      <c r="CN6" s="187" t="s">
        <v>28</v>
      </c>
      <c r="CO6" s="187" t="s">
        <v>28</v>
      </c>
      <c r="CP6" s="187" t="s">
        <v>3096</v>
      </c>
      <c r="CQ6" s="187" t="s">
        <v>3096</v>
      </c>
      <c r="CR6" s="187" t="s">
        <v>136</v>
      </c>
      <c r="CS6" s="187" t="s">
        <v>136</v>
      </c>
      <c r="CT6" s="187" t="s">
        <v>1032</v>
      </c>
      <c r="CU6" s="188" t="s">
        <v>1032</v>
      </c>
      <c r="CV6" s="187" t="s">
        <v>3350</v>
      </c>
      <c r="CW6" s="187" t="s">
        <v>3350</v>
      </c>
      <c r="CX6" s="187" t="s">
        <v>130</v>
      </c>
      <c r="CY6" s="187" t="s">
        <v>130</v>
      </c>
      <c r="CZ6" s="187" t="s">
        <v>24</v>
      </c>
      <c r="DA6" s="187" t="s">
        <v>24</v>
      </c>
      <c r="DB6" s="187" t="s">
        <v>25</v>
      </c>
      <c r="DC6" s="187" t="s">
        <v>25</v>
      </c>
      <c r="DD6" s="187" t="s">
        <v>1215</v>
      </c>
      <c r="DE6" s="187" t="s">
        <v>1215</v>
      </c>
      <c r="DF6" s="187" t="s">
        <v>1215</v>
      </c>
      <c r="DG6" s="187" t="s">
        <v>1215</v>
      </c>
      <c r="DH6" s="186" t="s">
        <v>2588</v>
      </c>
      <c r="DI6" s="187" t="s">
        <v>2588</v>
      </c>
      <c r="DJ6" s="187" t="s">
        <v>708</v>
      </c>
      <c r="DK6" s="187" t="s">
        <v>708</v>
      </c>
      <c r="DL6" s="187" t="s">
        <v>719</v>
      </c>
      <c r="DM6" s="187" t="s">
        <v>719</v>
      </c>
      <c r="DN6" s="187" t="s">
        <v>1215</v>
      </c>
      <c r="DO6" s="187" t="s">
        <v>1215</v>
      </c>
      <c r="DP6" s="187" t="s">
        <v>1215</v>
      </c>
      <c r="DQ6" s="187" t="s">
        <v>1215</v>
      </c>
      <c r="DR6" s="187" t="s">
        <v>1375</v>
      </c>
      <c r="DS6" s="188" t="s">
        <v>1375</v>
      </c>
      <c r="DT6" s="1586" t="s">
        <v>2865</v>
      </c>
    </row>
    <row r="7" spans="1:124" s="189" customFormat="1" ht="8.25">
      <c r="A7" s="759" t="s">
        <v>510</v>
      </c>
      <c r="B7" s="1589" t="s">
        <v>1631</v>
      </c>
      <c r="C7" s="1304">
        <v>104</v>
      </c>
      <c r="D7" s="200" t="s">
        <v>3567</v>
      </c>
      <c r="E7" s="201" t="s">
        <v>3567</v>
      </c>
      <c r="F7" s="201" t="s">
        <v>286</v>
      </c>
      <c r="G7" s="201" t="s">
        <v>286</v>
      </c>
      <c r="H7" s="201" t="s">
        <v>1375</v>
      </c>
      <c r="I7" s="201" t="s">
        <v>1375</v>
      </c>
      <c r="J7" s="201" t="s">
        <v>3312</v>
      </c>
      <c r="K7" s="201" t="s">
        <v>3312</v>
      </c>
      <c r="L7" s="201" t="s">
        <v>111</v>
      </c>
      <c r="M7" s="201" t="s">
        <v>111</v>
      </c>
      <c r="N7" s="201" t="s">
        <v>111</v>
      </c>
      <c r="O7" s="201" t="s">
        <v>1375</v>
      </c>
      <c r="P7" s="200" t="s">
        <v>33</v>
      </c>
      <c r="Q7" s="201" t="s">
        <v>33</v>
      </c>
      <c r="R7" s="201" t="s">
        <v>3030</v>
      </c>
      <c r="S7" s="201" t="s">
        <v>3030</v>
      </c>
      <c r="T7" s="201" t="s">
        <v>3810</v>
      </c>
      <c r="U7" s="201" t="s">
        <v>3810</v>
      </c>
      <c r="V7" s="201" t="s">
        <v>46</v>
      </c>
      <c r="W7" s="201" t="s">
        <v>21</v>
      </c>
      <c r="X7" s="201" t="s">
        <v>21</v>
      </c>
      <c r="Y7" s="201" t="s">
        <v>1375</v>
      </c>
      <c r="Z7" s="201" t="s">
        <v>3251</v>
      </c>
      <c r="AA7" s="202" t="s">
        <v>3251</v>
      </c>
      <c r="AB7" s="201" t="s">
        <v>22</v>
      </c>
      <c r="AC7" s="201" t="s">
        <v>22</v>
      </c>
      <c r="AD7" s="201" t="s">
        <v>3227</v>
      </c>
      <c r="AE7" s="201" t="s">
        <v>20</v>
      </c>
      <c r="AF7" s="201" t="s">
        <v>3359</v>
      </c>
      <c r="AG7" s="201" t="s">
        <v>3359</v>
      </c>
      <c r="AH7" s="201" t="s">
        <v>3567</v>
      </c>
      <c r="AI7" s="201" t="s">
        <v>3567</v>
      </c>
      <c r="AJ7" s="201" t="s">
        <v>40</v>
      </c>
      <c r="AK7" s="201" t="s">
        <v>40</v>
      </c>
      <c r="AL7" s="201" t="s">
        <v>40</v>
      </c>
      <c r="AM7" s="201" t="s">
        <v>1375</v>
      </c>
      <c r="AN7" s="200" t="s">
        <v>23</v>
      </c>
      <c r="AO7" s="201" t="s">
        <v>23</v>
      </c>
      <c r="AP7" s="201" t="s">
        <v>1823</v>
      </c>
      <c r="AQ7" s="201" t="s">
        <v>1824</v>
      </c>
      <c r="AR7" s="201" t="s">
        <v>3352</v>
      </c>
      <c r="AS7" s="201" t="s">
        <v>3352</v>
      </c>
      <c r="AT7" s="201" t="s">
        <v>2077</v>
      </c>
      <c r="AU7" s="201" t="s">
        <v>2077</v>
      </c>
      <c r="AV7" s="201" t="s">
        <v>60</v>
      </c>
      <c r="AW7" s="201" t="s">
        <v>60</v>
      </c>
      <c r="AX7" s="201" t="s">
        <v>60</v>
      </c>
      <c r="AY7" s="202" t="s">
        <v>1375</v>
      </c>
      <c r="AZ7" s="201" t="s">
        <v>2077</v>
      </c>
      <c r="BA7" s="201" t="s">
        <v>2077</v>
      </c>
      <c r="BB7" s="201" t="s">
        <v>29</v>
      </c>
      <c r="BC7" s="201" t="s">
        <v>29</v>
      </c>
      <c r="BD7" s="201" t="s">
        <v>30</v>
      </c>
      <c r="BE7" s="201" t="s">
        <v>1375</v>
      </c>
      <c r="BF7" s="201" t="s">
        <v>3180</v>
      </c>
      <c r="BG7" s="201" t="s">
        <v>3180</v>
      </c>
      <c r="BH7" s="201" t="s">
        <v>3180</v>
      </c>
      <c r="BI7" s="201" t="s">
        <v>3180</v>
      </c>
      <c r="BJ7" s="201" t="s">
        <v>1375</v>
      </c>
      <c r="BK7" s="201" t="s">
        <v>1375</v>
      </c>
      <c r="BL7" s="200" t="s">
        <v>3567</v>
      </c>
      <c r="BM7" s="201" t="s">
        <v>3567</v>
      </c>
      <c r="BN7" s="201" t="s">
        <v>31</v>
      </c>
      <c r="BO7" s="201" t="s">
        <v>31</v>
      </c>
      <c r="BP7" s="201" t="s">
        <v>1375</v>
      </c>
      <c r="BQ7" s="201" t="s">
        <v>1375</v>
      </c>
      <c r="BR7" s="201" t="s">
        <v>3312</v>
      </c>
      <c r="BS7" s="201" t="s">
        <v>3312</v>
      </c>
      <c r="BT7" s="201" t="s">
        <v>111</v>
      </c>
      <c r="BU7" s="201" t="s">
        <v>111</v>
      </c>
      <c r="BV7" s="201" t="s">
        <v>111</v>
      </c>
      <c r="BW7" s="202" t="s">
        <v>1375</v>
      </c>
      <c r="BX7" s="201" t="s">
        <v>33</v>
      </c>
      <c r="BY7" s="201" t="s">
        <v>33</v>
      </c>
      <c r="BZ7" s="201" t="s">
        <v>3030</v>
      </c>
      <c r="CA7" s="201" t="s">
        <v>3030</v>
      </c>
      <c r="CB7" s="201" t="s">
        <v>3810</v>
      </c>
      <c r="CC7" s="201" t="s">
        <v>3810</v>
      </c>
      <c r="CD7" s="201" t="s">
        <v>46</v>
      </c>
      <c r="CE7" s="201" t="s">
        <v>21</v>
      </c>
      <c r="CF7" s="201" t="s">
        <v>21</v>
      </c>
      <c r="CG7" s="201" t="s">
        <v>1375</v>
      </c>
      <c r="CH7" s="201" t="s">
        <v>3251</v>
      </c>
      <c r="CI7" s="201" t="s">
        <v>3251</v>
      </c>
      <c r="CJ7" s="200" t="s">
        <v>22</v>
      </c>
      <c r="CK7" s="201" t="s">
        <v>22</v>
      </c>
      <c r="CL7" s="201" t="s">
        <v>3227</v>
      </c>
      <c r="CM7" s="201" t="s">
        <v>20</v>
      </c>
      <c r="CN7" s="201" t="s">
        <v>3360</v>
      </c>
      <c r="CO7" s="201" t="s">
        <v>3360</v>
      </c>
      <c r="CP7" s="201" t="s">
        <v>3567</v>
      </c>
      <c r="CQ7" s="201" t="s">
        <v>3567</v>
      </c>
      <c r="CR7" s="201" t="s">
        <v>40</v>
      </c>
      <c r="CS7" s="201" t="s">
        <v>40</v>
      </c>
      <c r="CT7" s="201" t="s">
        <v>40</v>
      </c>
      <c r="CU7" s="202" t="s">
        <v>1375</v>
      </c>
      <c r="CV7" s="201" t="s">
        <v>23</v>
      </c>
      <c r="CW7" s="201" t="s">
        <v>23</v>
      </c>
      <c r="CX7" s="201" t="s">
        <v>1823</v>
      </c>
      <c r="CY7" s="201" t="s">
        <v>1824</v>
      </c>
      <c r="CZ7" s="201" t="s">
        <v>3352</v>
      </c>
      <c r="DA7" s="201" t="s">
        <v>3352</v>
      </c>
      <c r="DB7" s="201" t="s">
        <v>2077</v>
      </c>
      <c r="DC7" s="201" t="s">
        <v>2077</v>
      </c>
      <c r="DD7" s="201" t="s">
        <v>60</v>
      </c>
      <c r="DE7" s="201" t="s">
        <v>60</v>
      </c>
      <c r="DF7" s="201" t="s">
        <v>60</v>
      </c>
      <c r="DG7" s="201" t="s">
        <v>1375</v>
      </c>
      <c r="DH7" s="200" t="s">
        <v>2077</v>
      </c>
      <c r="DI7" s="201" t="s">
        <v>2077</v>
      </c>
      <c r="DJ7" s="201" t="s">
        <v>29</v>
      </c>
      <c r="DK7" s="201" t="s">
        <v>29</v>
      </c>
      <c r="DL7" s="201" t="s">
        <v>30</v>
      </c>
      <c r="DM7" s="201" t="s">
        <v>1375</v>
      </c>
      <c r="DN7" s="201" t="s">
        <v>3180</v>
      </c>
      <c r="DO7" s="201" t="s">
        <v>3180</v>
      </c>
      <c r="DP7" s="201" t="s">
        <v>3180</v>
      </c>
      <c r="DQ7" s="201" t="s">
        <v>3180</v>
      </c>
      <c r="DR7" s="201" t="s">
        <v>1375</v>
      </c>
      <c r="DS7" s="202" t="s">
        <v>1375</v>
      </c>
      <c r="DT7" s="1589" t="s">
        <v>1805</v>
      </c>
    </row>
    <row r="8" spans="1:124" s="189" customFormat="1" ht="8.25">
      <c r="A8" s="755" t="s">
        <v>510</v>
      </c>
      <c r="B8" s="1590" t="s">
        <v>1632</v>
      </c>
      <c r="C8" s="185">
        <v>64</v>
      </c>
      <c r="D8" s="190" t="s">
        <v>27</v>
      </c>
      <c r="E8" s="191" t="s">
        <v>27</v>
      </c>
      <c r="F8" s="191" t="s">
        <v>43</v>
      </c>
      <c r="G8" s="191" t="s">
        <v>43</v>
      </c>
      <c r="H8" s="191" t="s">
        <v>43</v>
      </c>
      <c r="I8" s="191" t="s">
        <v>44</v>
      </c>
      <c r="J8" s="191" t="s">
        <v>44</v>
      </c>
      <c r="K8" s="191" t="s">
        <v>44</v>
      </c>
      <c r="L8" s="191" t="s">
        <v>1375</v>
      </c>
      <c r="M8" s="191" t="s">
        <v>1375</v>
      </c>
      <c r="N8" s="191" t="s">
        <v>1375</v>
      </c>
      <c r="O8" s="191" t="s">
        <v>1375</v>
      </c>
      <c r="P8" s="190" t="s">
        <v>3800</v>
      </c>
      <c r="Q8" s="191" t="s">
        <v>3800</v>
      </c>
      <c r="R8" s="191" t="s">
        <v>34</v>
      </c>
      <c r="S8" s="191" t="s">
        <v>34</v>
      </c>
      <c r="T8" s="191" t="s">
        <v>34</v>
      </c>
      <c r="U8" s="191" t="s">
        <v>35</v>
      </c>
      <c r="V8" s="191" t="s">
        <v>35</v>
      </c>
      <c r="W8" s="191" t="s">
        <v>36</v>
      </c>
      <c r="X8" s="191" t="s">
        <v>36</v>
      </c>
      <c r="Y8" s="191" t="s">
        <v>37</v>
      </c>
      <c r="Z8" s="191" t="s">
        <v>1375</v>
      </c>
      <c r="AA8" s="192" t="s">
        <v>1375</v>
      </c>
      <c r="AB8" s="191" t="s">
        <v>3366</v>
      </c>
      <c r="AC8" s="191" t="s">
        <v>3366</v>
      </c>
      <c r="AD8" s="191" t="s">
        <v>777</v>
      </c>
      <c r="AE8" s="191" t="s">
        <v>777</v>
      </c>
      <c r="AF8" s="191" t="s">
        <v>3379</v>
      </c>
      <c r="AG8" s="191" t="s">
        <v>3379</v>
      </c>
      <c r="AH8" s="191" t="s">
        <v>2599</v>
      </c>
      <c r="AI8" s="191" t="s">
        <v>2599</v>
      </c>
      <c r="AJ8" s="191" t="s">
        <v>50</v>
      </c>
      <c r="AK8" s="191" t="s">
        <v>50</v>
      </c>
      <c r="AL8" s="191" t="s">
        <v>51</v>
      </c>
      <c r="AM8" s="191" t="s">
        <v>1375</v>
      </c>
      <c r="AN8" s="190" t="s">
        <v>3228</v>
      </c>
      <c r="AO8" s="191" t="s">
        <v>3228</v>
      </c>
      <c r="AP8" s="191" t="s">
        <v>1375</v>
      </c>
      <c r="AQ8" s="191" t="s">
        <v>1375</v>
      </c>
      <c r="AR8" s="191" t="s">
        <v>2795</v>
      </c>
      <c r="AS8" s="191" t="s">
        <v>2795</v>
      </c>
      <c r="AT8" s="191" t="s">
        <v>54</v>
      </c>
      <c r="AU8" s="191" t="s">
        <v>54</v>
      </c>
      <c r="AV8" s="191" t="s">
        <v>55</v>
      </c>
      <c r="AW8" s="191" t="s">
        <v>55</v>
      </c>
      <c r="AX8" s="191" t="s">
        <v>1375</v>
      </c>
      <c r="AY8" s="192" t="s">
        <v>1375</v>
      </c>
      <c r="AZ8" s="191" t="s">
        <v>3364</v>
      </c>
      <c r="BA8" s="191" t="s">
        <v>3364</v>
      </c>
      <c r="BB8" s="191" t="s">
        <v>283</v>
      </c>
      <c r="BC8" s="191" t="s">
        <v>283</v>
      </c>
      <c r="BD8" s="191" t="s">
        <v>707</v>
      </c>
      <c r="BE8" s="191" t="s">
        <v>707</v>
      </c>
      <c r="BF8" s="191" t="s">
        <v>707</v>
      </c>
      <c r="BG8" s="191" t="s">
        <v>1375</v>
      </c>
      <c r="BH8" s="191" t="s">
        <v>1375</v>
      </c>
      <c r="BI8" s="191" t="s">
        <v>1375</v>
      </c>
      <c r="BJ8" s="191" t="s">
        <v>1375</v>
      </c>
      <c r="BK8" s="191" t="s">
        <v>1375</v>
      </c>
      <c r="BL8" s="190" t="s">
        <v>27</v>
      </c>
      <c r="BM8" s="191" t="s">
        <v>27</v>
      </c>
      <c r="BN8" s="191" t="s">
        <v>43</v>
      </c>
      <c r="BO8" s="191" t="s">
        <v>43</v>
      </c>
      <c r="BP8" s="191" t="s">
        <v>43</v>
      </c>
      <c r="BQ8" s="191" t="s">
        <v>44</v>
      </c>
      <c r="BR8" s="191" t="s">
        <v>44</v>
      </c>
      <c r="BS8" s="191" t="s">
        <v>44</v>
      </c>
      <c r="BT8" s="191" t="s">
        <v>1375</v>
      </c>
      <c r="BU8" s="191" t="s">
        <v>1375</v>
      </c>
      <c r="BV8" s="191" t="s">
        <v>1375</v>
      </c>
      <c r="BW8" s="192" t="s">
        <v>1375</v>
      </c>
      <c r="BX8" s="191" t="s">
        <v>3800</v>
      </c>
      <c r="BY8" s="191" t="s">
        <v>3800</v>
      </c>
      <c r="BZ8" s="191" t="s">
        <v>34</v>
      </c>
      <c r="CA8" s="191" t="s">
        <v>34</v>
      </c>
      <c r="CB8" s="191" t="s">
        <v>34</v>
      </c>
      <c r="CC8" s="191" t="s">
        <v>35</v>
      </c>
      <c r="CD8" s="191" t="s">
        <v>35</v>
      </c>
      <c r="CE8" s="191" t="s">
        <v>36</v>
      </c>
      <c r="CF8" s="191" t="s">
        <v>36</v>
      </c>
      <c r="CG8" s="191" t="s">
        <v>37</v>
      </c>
      <c r="CH8" s="191" t="s">
        <v>1375</v>
      </c>
      <c r="CI8" s="191" t="s">
        <v>1375</v>
      </c>
      <c r="CJ8" s="190" t="s">
        <v>3366</v>
      </c>
      <c r="CK8" s="191" t="s">
        <v>3366</v>
      </c>
      <c r="CL8" s="191" t="s">
        <v>777</v>
      </c>
      <c r="CM8" s="191" t="s">
        <v>777</v>
      </c>
      <c r="CN8" s="191" t="s">
        <v>848</v>
      </c>
      <c r="CO8" s="191" t="s">
        <v>848</v>
      </c>
      <c r="CP8" s="191" t="s">
        <v>2599</v>
      </c>
      <c r="CQ8" s="191" t="s">
        <v>2599</v>
      </c>
      <c r="CR8" s="191" t="s">
        <v>50</v>
      </c>
      <c r="CS8" s="191" t="s">
        <v>50</v>
      </c>
      <c r="CT8" s="191" t="s">
        <v>51</v>
      </c>
      <c r="CU8" s="192" t="s">
        <v>1375</v>
      </c>
      <c r="CV8" s="191" t="s">
        <v>3101</v>
      </c>
      <c r="CW8" s="191" t="s">
        <v>3101</v>
      </c>
      <c r="CX8" s="191" t="s">
        <v>1375</v>
      </c>
      <c r="CY8" s="191" t="s">
        <v>1375</v>
      </c>
      <c r="CZ8" s="191" t="s">
        <v>2795</v>
      </c>
      <c r="DA8" s="191" t="s">
        <v>2795</v>
      </c>
      <c r="DB8" s="191" t="s">
        <v>54</v>
      </c>
      <c r="DC8" s="191" t="s">
        <v>54</v>
      </c>
      <c r="DD8" s="191" t="s">
        <v>55</v>
      </c>
      <c r="DE8" s="191" t="s">
        <v>55</v>
      </c>
      <c r="DF8" s="191" t="s">
        <v>1375</v>
      </c>
      <c r="DG8" s="191" t="s">
        <v>1375</v>
      </c>
      <c r="DH8" s="190" t="s">
        <v>3364</v>
      </c>
      <c r="DI8" s="191" t="s">
        <v>3364</v>
      </c>
      <c r="DJ8" s="191" t="s">
        <v>283</v>
      </c>
      <c r="DK8" s="191" t="s">
        <v>283</v>
      </c>
      <c r="DL8" s="191" t="s">
        <v>707</v>
      </c>
      <c r="DM8" s="191" t="s">
        <v>707</v>
      </c>
      <c r="DN8" s="191" t="s">
        <v>707</v>
      </c>
      <c r="DO8" s="191" t="s">
        <v>1375</v>
      </c>
      <c r="DP8" s="191" t="s">
        <v>1375</v>
      </c>
      <c r="DQ8" s="191" t="s">
        <v>1375</v>
      </c>
      <c r="DR8" s="191" t="s">
        <v>1375</v>
      </c>
      <c r="DS8" s="192" t="s">
        <v>1375</v>
      </c>
      <c r="DT8" s="1590" t="s">
        <v>325</v>
      </c>
    </row>
    <row r="9" spans="1:124" s="189" customFormat="1" ht="8.25">
      <c r="A9" s="760" t="s">
        <v>510</v>
      </c>
      <c r="B9" s="1591" t="s">
        <v>1622</v>
      </c>
      <c r="C9" s="307">
        <v>48</v>
      </c>
      <c r="D9" s="193" t="s">
        <v>1375</v>
      </c>
      <c r="E9" s="194" t="s">
        <v>1375</v>
      </c>
      <c r="F9" s="194" t="s">
        <v>1375</v>
      </c>
      <c r="G9" s="194" t="s">
        <v>58</v>
      </c>
      <c r="H9" s="194" t="s">
        <v>58</v>
      </c>
      <c r="I9" s="194" t="s">
        <v>58</v>
      </c>
      <c r="J9" s="194" t="s">
        <v>1190</v>
      </c>
      <c r="K9" s="194" t="s">
        <v>1190</v>
      </c>
      <c r="L9" s="194" t="s">
        <v>477</v>
      </c>
      <c r="M9" s="194" t="s">
        <v>477</v>
      </c>
      <c r="N9" s="194" t="s">
        <v>1375</v>
      </c>
      <c r="O9" s="194" t="s">
        <v>1375</v>
      </c>
      <c r="P9" s="193" t="s">
        <v>1795</v>
      </c>
      <c r="Q9" s="194" t="s">
        <v>1795</v>
      </c>
      <c r="R9" s="194" t="s">
        <v>32</v>
      </c>
      <c r="S9" s="194" t="s">
        <v>32</v>
      </c>
      <c r="T9" s="194" t="s">
        <v>3267</v>
      </c>
      <c r="U9" s="194" t="s">
        <v>3267</v>
      </c>
      <c r="V9" s="194" t="s">
        <v>118</v>
      </c>
      <c r="W9" s="194" t="s">
        <v>118</v>
      </c>
      <c r="X9" s="194" t="s">
        <v>1231</v>
      </c>
      <c r="Y9" s="194" t="s">
        <v>1231</v>
      </c>
      <c r="Z9" s="194" t="s">
        <v>3619</v>
      </c>
      <c r="AA9" s="195" t="s">
        <v>3619</v>
      </c>
      <c r="AB9" s="194" t="s">
        <v>3035</v>
      </c>
      <c r="AC9" s="194" t="s">
        <v>3035</v>
      </c>
      <c r="AD9" s="194" t="s">
        <v>3035</v>
      </c>
      <c r="AE9" s="194" t="s">
        <v>3035</v>
      </c>
      <c r="AF9" s="194" t="s">
        <v>3035</v>
      </c>
      <c r="AG9" s="194" t="s">
        <v>3035</v>
      </c>
      <c r="AH9" s="194" t="s">
        <v>3035</v>
      </c>
      <c r="AI9" s="194" t="s">
        <v>3035</v>
      </c>
      <c r="AJ9" s="194" t="s">
        <v>3035</v>
      </c>
      <c r="AK9" s="194" t="s">
        <v>3035</v>
      </c>
      <c r="AL9" s="194" t="s">
        <v>3035</v>
      </c>
      <c r="AM9" s="194" t="s">
        <v>3035</v>
      </c>
      <c r="AN9" s="193" t="s">
        <v>3035</v>
      </c>
      <c r="AO9" s="194" t="s">
        <v>3035</v>
      </c>
      <c r="AP9" s="194" t="s">
        <v>3035</v>
      </c>
      <c r="AQ9" s="194" t="s">
        <v>3035</v>
      </c>
      <c r="AR9" s="194" t="s">
        <v>3035</v>
      </c>
      <c r="AS9" s="194" t="s">
        <v>3035</v>
      </c>
      <c r="AT9" s="194" t="s">
        <v>3035</v>
      </c>
      <c r="AU9" s="194" t="s">
        <v>3035</v>
      </c>
      <c r="AV9" s="194" t="s">
        <v>3035</v>
      </c>
      <c r="AW9" s="194" t="s">
        <v>3035</v>
      </c>
      <c r="AX9" s="194" t="s">
        <v>3035</v>
      </c>
      <c r="AY9" s="195" t="s">
        <v>3035</v>
      </c>
      <c r="AZ9" s="194" t="s">
        <v>2948</v>
      </c>
      <c r="BA9" s="194" t="s">
        <v>2948</v>
      </c>
      <c r="BB9" s="194" t="s">
        <v>2948</v>
      </c>
      <c r="BC9" s="194" t="s">
        <v>2948</v>
      </c>
      <c r="BD9" s="194" t="s">
        <v>2948</v>
      </c>
      <c r="BE9" s="194" t="s">
        <v>2948</v>
      </c>
      <c r="BF9" s="194" t="s">
        <v>2948</v>
      </c>
      <c r="BG9" s="194" t="s">
        <v>2948</v>
      </c>
      <c r="BH9" s="194" t="s">
        <v>2948</v>
      </c>
      <c r="BI9" s="194" t="s">
        <v>2948</v>
      </c>
      <c r="BJ9" s="194" t="s">
        <v>2948</v>
      </c>
      <c r="BK9" s="194" t="s">
        <v>2948</v>
      </c>
      <c r="BL9" s="193" t="s">
        <v>1375</v>
      </c>
      <c r="BM9" s="194" t="s">
        <v>1375</v>
      </c>
      <c r="BN9" s="194" t="s">
        <v>1375</v>
      </c>
      <c r="BO9" s="194" t="s">
        <v>58</v>
      </c>
      <c r="BP9" s="194" t="s">
        <v>58</v>
      </c>
      <c r="BQ9" s="194" t="s">
        <v>58</v>
      </c>
      <c r="BR9" s="194" t="s">
        <v>1190</v>
      </c>
      <c r="BS9" s="194" t="s">
        <v>1190</v>
      </c>
      <c r="BT9" s="194" t="s">
        <v>477</v>
      </c>
      <c r="BU9" s="194" t="s">
        <v>477</v>
      </c>
      <c r="BV9" s="194" t="s">
        <v>1375</v>
      </c>
      <c r="BW9" s="195" t="s">
        <v>1375</v>
      </c>
      <c r="BX9" s="194" t="s">
        <v>2968</v>
      </c>
      <c r="BY9" s="194" t="s">
        <v>2968</v>
      </c>
      <c r="BZ9" s="194" t="s">
        <v>32</v>
      </c>
      <c r="CA9" s="194" t="s">
        <v>32</v>
      </c>
      <c r="CB9" s="194" t="s">
        <v>3267</v>
      </c>
      <c r="CC9" s="194" t="s">
        <v>3267</v>
      </c>
      <c r="CD9" s="194" t="s">
        <v>120</v>
      </c>
      <c r="CE9" s="194" t="s">
        <v>120</v>
      </c>
      <c r="CF9" s="194" t="s">
        <v>1231</v>
      </c>
      <c r="CG9" s="194" t="s">
        <v>1231</v>
      </c>
      <c r="CH9" s="194" t="s">
        <v>3619</v>
      </c>
      <c r="CI9" s="194" t="s">
        <v>3619</v>
      </c>
      <c r="CJ9" s="193" t="s">
        <v>3035</v>
      </c>
      <c r="CK9" s="194" t="s">
        <v>3035</v>
      </c>
      <c r="CL9" s="194" t="s">
        <v>3035</v>
      </c>
      <c r="CM9" s="194" t="s">
        <v>3035</v>
      </c>
      <c r="CN9" s="194" t="s">
        <v>3035</v>
      </c>
      <c r="CO9" s="194" t="s">
        <v>3035</v>
      </c>
      <c r="CP9" s="194" t="s">
        <v>3035</v>
      </c>
      <c r="CQ9" s="194" t="s">
        <v>3035</v>
      </c>
      <c r="CR9" s="194" t="s">
        <v>3035</v>
      </c>
      <c r="CS9" s="194" t="s">
        <v>3035</v>
      </c>
      <c r="CT9" s="194" t="s">
        <v>3035</v>
      </c>
      <c r="CU9" s="195" t="s">
        <v>3035</v>
      </c>
      <c r="CV9" s="194" t="s">
        <v>3035</v>
      </c>
      <c r="CW9" s="194" t="s">
        <v>3035</v>
      </c>
      <c r="CX9" s="194" t="s">
        <v>3035</v>
      </c>
      <c r="CY9" s="194" t="s">
        <v>3035</v>
      </c>
      <c r="CZ9" s="194" t="s">
        <v>3035</v>
      </c>
      <c r="DA9" s="194" t="s">
        <v>3035</v>
      </c>
      <c r="DB9" s="194" t="s">
        <v>3035</v>
      </c>
      <c r="DC9" s="194" t="s">
        <v>3035</v>
      </c>
      <c r="DD9" s="194" t="s">
        <v>3035</v>
      </c>
      <c r="DE9" s="194" t="s">
        <v>3035</v>
      </c>
      <c r="DF9" s="194" t="s">
        <v>3035</v>
      </c>
      <c r="DG9" s="194" t="s">
        <v>3035</v>
      </c>
      <c r="DH9" s="193" t="s">
        <v>2948</v>
      </c>
      <c r="DI9" s="194" t="s">
        <v>2948</v>
      </c>
      <c r="DJ9" s="194" t="s">
        <v>2948</v>
      </c>
      <c r="DK9" s="194" t="s">
        <v>2948</v>
      </c>
      <c r="DL9" s="194" t="s">
        <v>2948</v>
      </c>
      <c r="DM9" s="194" t="s">
        <v>2948</v>
      </c>
      <c r="DN9" s="194" t="s">
        <v>2948</v>
      </c>
      <c r="DO9" s="194" t="s">
        <v>2948</v>
      </c>
      <c r="DP9" s="194" t="s">
        <v>2948</v>
      </c>
      <c r="DQ9" s="194" t="s">
        <v>2948</v>
      </c>
      <c r="DR9" s="194" t="s">
        <v>2948</v>
      </c>
      <c r="DS9" s="195" t="s">
        <v>2948</v>
      </c>
      <c r="DT9" s="1591" t="s">
        <v>899</v>
      </c>
    </row>
    <row r="10" spans="1:124" s="189" customFormat="1" ht="8.25">
      <c r="A10" s="757" t="s">
        <v>510</v>
      </c>
      <c r="B10" s="1587" t="s">
        <v>1636</v>
      </c>
      <c r="C10" s="199">
        <v>35</v>
      </c>
      <c r="D10" s="190" t="s">
        <v>66</v>
      </c>
      <c r="E10" s="191" t="s">
        <v>66</v>
      </c>
      <c r="F10" s="191" t="s">
        <v>1362</v>
      </c>
      <c r="G10" s="191" t="s">
        <v>1362</v>
      </c>
      <c r="H10" s="191" t="s">
        <v>2976</v>
      </c>
      <c r="I10" s="191" t="s">
        <v>2976</v>
      </c>
      <c r="J10" s="191" t="s">
        <v>2712</v>
      </c>
      <c r="K10" s="191" t="s">
        <v>2712</v>
      </c>
      <c r="L10" s="191" t="s">
        <v>67</v>
      </c>
      <c r="M10" s="191" t="s">
        <v>1375</v>
      </c>
      <c r="N10" s="191" t="s">
        <v>1375</v>
      </c>
      <c r="O10" s="191" t="s">
        <v>1375</v>
      </c>
      <c r="P10" s="190" t="s">
        <v>1375</v>
      </c>
      <c r="Q10" s="191" t="s">
        <v>1375</v>
      </c>
      <c r="R10" s="191" t="s">
        <v>335</v>
      </c>
      <c r="S10" s="191" t="s">
        <v>335</v>
      </c>
      <c r="T10" s="191" t="s">
        <v>1375</v>
      </c>
      <c r="U10" s="191" t="s">
        <v>1375</v>
      </c>
      <c r="V10" s="191" t="s">
        <v>1375</v>
      </c>
      <c r="W10" s="191" t="s">
        <v>1375</v>
      </c>
      <c r="X10" s="191" t="s">
        <v>1375</v>
      </c>
      <c r="Y10" s="191" t="s">
        <v>1375</v>
      </c>
      <c r="Z10" s="191" t="s">
        <v>1375</v>
      </c>
      <c r="AA10" s="192" t="s">
        <v>1375</v>
      </c>
      <c r="AB10" s="191" t="s">
        <v>3037</v>
      </c>
      <c r="AC10" s="191" t="s">
        <v>3037</v>
      </c>
      <c r="AD10" s="191" t="s">
        <v>41</v>
      </c>
      <c r="AE10" s="191" t="s">
        <v>41</v>
      </c>
      <c r="AF10" s="191" t="s">
        <v>3008</v>
      </c>
      <c r="AG10" s="191" t="s">
        <v>3008</v>
      </c>
      <c r="AH10" s="191" t="s">
        <v>1375</v>
      </c>
      <c r="AI10" s="191" t="s">
        <v>1375</v>
      </c>
      <c r="AJ10" s="191" t="s">
        <v>3097</v>
      </c>
      <c r="AK10" s="191" t="s">
        <v>3097</v>
      </c>
      <c r="AL10" s="191" t="s">
        <v>1375</v>
      </c>
      <c r="AM10" s="191" t="s">
        <v>1375</v>
      </c>
      <c r="AN10" s="190" t="s">
        <v>1375</v>
      </c>
      <c r="AO10" s="191" t="s">
        <v>1375</v>
      </c>
      <c r="AP10" s="191" t="s">
        <v>1375</v>
      </c>
      <c r="AQ10" s="191" t="s">
        <v>1375</v>
      </c>
      <c r="AR10" s="191" t="s">
        <v>286</v>
      </c>
      <c r="AS10" s="191" t="s">
        <v>286</v>
      </c>
      <c r="AT10" s="191" t="s">
        <v>1984</v>
      </c>
      <c r="AU10" s="191" t="s">
        <v>1984</v>
      </c>
      <c r="AV10" s="191" t="s">
        <v>1375</v>
      </c>
      <c r="AW10" s="191" t="s">
        <v>1375</v>
      </c>
      <c r="AX10" s="191" t="s">
        <v>1375</v>
      </c>
      <c r="AY10" s="192" t="s">
        <v>1375</v>
      </c>
      <c r="AZ10" s="191" t="s">
        <v>98</v>
      </c>
      <c r="BA10" s="191" t="s">
        <v>98</v>
      </c>
      <c r="BB10" s="191" t="s">
        <v>3361</v>
      </c>
      <c r="BC10" s="191" t="s">
        <v>3361</v>
      </c>
      <c r="BD10" s="191" t="s">
        <v>1375</v>
      </c>
      <c r="BE10" s="191" t="s">
        <v>1375</v>
      </c>
      <c r="BF10" s="191" t="s">
        <v>1375</v>
      </c>
      <c r="BG10" s="191" t="s">
        <v>1375</v>
      </c>
      <c r="BH10" s="191" t="s">
        <v>1375</v>
      </c>
      <c r="BI10" s="191" t="s">
        <v>1375</v>
      </c>
      <c r="BJ10" s="191" t="s">
        <v>1375</v>
      </c>
      <c r="BK10" s="191" t="s">
        <v>1375</v>
      </c>
      <c r="BL10" s="190" t="s">
        <v>66</v>
      </c>
      <c r="BM10" s="191" t="s">
        <v>66</v>
      </c>
      <c r="BN10" s="191" t="s">
        <v>1362</v>
      </c>
      <c r="BO10" s="191" t="s">
        <v>1362</v>
      </c>
      <c r="BP10" s="191" t="s">
        <v>2976</v>
      </c>
      <c r="BQ10" s="191" t="s">
        <v>2976</v>
      </c>
      <c r="BR10" s="191" t="s">
        <v>2712</v>
      </c>
      <c r="BS10" s="191" t="s">
        <v>2712</v>
      </c>
      <c r="BT10" s="191" t="s">
        <v>67</v>
      </c>
      <c r="BU10" s="191" t="s">
        <v>1375</v>
      </c>
      <c r="BV10" s="191" t="s">
        <v>1375</v>
      </c>
      <c r="BW10" s="192" t="s">
        <v>1375</v>
      </c>
      <c r="BX10" s="191" t="s">
        <v>1375</v>
      </c>
      <c r="BY10" s="191" t="s">
        <v>1375</v>
      </c>
      <c r="BZ10" s="191" t="s">
        <v>2976</v>
      </c>
      <c r="CA10" s="191" t="s">
        <v>2976</v>
      </c>
      <c r="CB10" s="191" t="s">
        <v>1375</v>
      </c>
      <c r="CC10" s="191" t="s">
        <v>1375</v>
      </c>
      <c r="CD10" s="191" t="s">
        <v>1375</v>
      </c>
      <c r="CE10" s="191" t="s">
        <v>1375</v>
      </c>
      <c r="CF10" s="191" t="s">
        <v>1375</v>
      </c>
      <c r="CG10" s="191" t="s">
        <v>1375</v>
      </c>
      <c r="CH10" s="191" t="s">
        <v>1375</v>
      </c>
      <c r="CI10" s="191" t="s">
        <v>1375</v>
      </c>
      <c r="CJ10" s="190" t="s">
        <v>2712</v>
      </c>
      <c r="CK10" s="191" t="s">
        <v>2712</v>
      </c>
      <c r="CL10" s="191" t="s">
        <v>41</v>
      </c>
      <c r="CM10" s="191" t="s">
        <v>41</v>
      </c>
      <c r="CN10" s="191" t="s">
        <v>98</v>
      </c>
      <c r="CO10" s="191" t="s">
        <v>98</v>
      </c>
      <c r="CP10" s="191" t="s">
        <v>1375</v>
      </c>
      <c r="CQ10" s="191" t="s">
        <v>1375</v>
      </c>
      <c r="CR10" s="191" t="s">
        <v>63</v>
      </c>
      <c r="CS10" s="191" t="s">
        <v>63</v>
      </c>
      <c r="CT10" s="191" t="s">
        <v>1375</v>
      </c>
      <c r="CU10" s="192" t="s">
        <v>1375</v>
      </c>
      <c r="CV10" s="191" t="s">
        <v>203</v>
      </c>
      <c r="CW10" s="191" t="s">
        <v>203</v>
      </c>
      <c r="CX10" s="191" t="s">
        <v>1362</v>
      </c>
      <c r="CY10" s="191" t="s">
        <v>1362</v>
      </c>
      <c r="CZ10" s="191" t="s">
        <v>286</v>
      </c>
      <c r="DA10" s="191" t="s">
        <v>286</v>
      </c>
      <c r="DB10" s="191" t="s">
        <v>1984</v>
      </c>
      <c r="DC10" s="191" t="s">
        <v>1984</v>
      </c>
      <c r="DD10" s="191" t="s">
        <v>1375</v>
      </c>
      <c r="DE10" s="191" t="s">
        <v>1375</v>
      </c>
      <c r="DF10" s="191" t="s">
        <v>1375</v>
      </c>
      <c r="DG10" s="191" t="s">
        <v>1375</v>
      </c>
      <c r="DH10" s="190" t="s">
        <v>98</v>
      </c>
      <c r="DI10" s="191" t="s">
        <v>98</v>
      </c>
      <c r="DJ10" s="191" t="s">
        <v>3727</v>
      </c>
      <c r="DK10" s="191" t="s">
        <v>3727</v>
      </c>
      <c r="DL10" s="191" t="s">
        <v>1375</v>
      </c>
      <c r="DM10" s="191" t="s">
        <v>1375</v>
      </c>
      <c r="DN10" s="191" t="s">
        <v>1375</v>
      </c>
      <c r="DO10" s="191" t="s">
        <v>1375</v>
      </c>
      <c r="DP10" s="191" t="s">
        <v>1375</v>
      </c>
      <c r="DQ10" s="191" t="s">
        <v>1375</v>
      </c>
      <c r="DR10" s="191" t="s">
        <v>1375</v>
      </c>
      <c r="DS10" s="192" t="s">
        <v>1375</v>
      </c>
      <c r="DT10" s="1587" t="s">
        <v>2057</v>
      </c>
    </row>
    <row r="11" spans="1:124" s="189" customFormat="1" ht="8.25">
      <c r="A11" s="760" t="s">
        <v>510</v>
      </c>
      <c r="B11" s="1591" t="s">
        <v>1628</v>
      </c>
      <c r="C11" s="307">
        <v>32</v>
      </c>
      <c r="D11" s="200" t="s">
        <v>71</v>
      </c>
      <c r="E11" s="201" t="s">
        <v>71</v>
      </c>
      <c r="F11" s="201" t="s">
        <v>2711</v>
      </c>
      <c r="G11" s="201" t="s">
        <v>2711</v>
      </c>
      <c r="H11" s="201" t="s">
        <v>3292</v>
      </c>
      <c r="I11" s="201" t="s">
        <v>3292</v>
      </c>
      <c r="J11" s="201" t="s">
        <v>1393</v>
      </c>
      <c r="K11" s="201" t="s">
        <v>1393</v>
      </c>
      <c r="L11" s="201" t="s">
        <v>67</v>
      </c>
      <c r="M11" s="201" t="s">
        <v>1375</v>
      </c>
      <c r="N11" s="201" t="s">
        <v>1375</v>
      </c>
      <c r="O11" s="202" t="s">
        <v>1375</v>
      </c>
      <c r="P11" s="200" t="s">
        <v>811</v>
      </c>
      <c r="Q11" s="201" t="s">
        <v>811</v>
      </c>
      <c r="R11" s="201" t="s">
        <v>3738</v>
      </c>
      <c r="S11" s="201" t="s">
        <v>3738</v>
      </c>
      <c r="T11" s="201" t="s">
        <v>540</v>
      </c>
      <c r="U11" s="201" t="s">
        <v>540</v>
      </c>
      <c r="V11" s="201" t="s">
        <v>73</v>
      </c>
      <c r="W11" s="201" t="s">
        <v>73</v>
      </c>
      <c r="X11" s="201" t="s">
        <v>1375</v>
      </c>
      <c r="Y11" s="201" t="s">
        <v>26</v>
      </c>
      <c r="Z11" s="201" t="s">
        <v>26</v>
      </c>
      <c r="AA11" s="202" t="s">
        <v>1375</v>
      </c>
      <c r="AB11" s="201" t="s">
        <v>3294</v>
      </c>
      <c r="AC11" s="201" t="s">
        <v>3294</v>
      </c>
      <c r="AD11" s="201" t="s">
        <v>68</v>
      </c>
      <c r="AE11" s="201" t="s">
        <v>68</v>
      </c>
      <c r="AF11" s="201" t="s">
        <v>2610</v>
      </c>
      <c r="AG11" s="201" t="s">
        <v>2610</v>
      </c>
      <c r="AH11" s="201" t="s">
        <v>3811</v>
      </c>
      <c r="AI11" s="201" t="s">
        <v>3811</v>
      </c>
      <c r="AJ11" s="201" t="s">
        <v>1375</v>
      </c>
      <c r="AK11" s="201" t="s">
        <v>1375</v>
      </c>
      <c r="AL11" s="201" t="s">
        <v>1375</v>
      </c>
      <c r="AM11" s="201" t="s">
        <v>1375</v>
      </c>
      <c r="AN11" s="200" t="s">
        <v>127</v>
      </c>
      <c r="AO11" s="201" t="s">
        <v>127</v>
      </c>
      <c r="AP11" s="201" t="s">
        <v>540</v>
      </c>
      <c r="AQ11" s="201" t="s">
        <v>540</v>
      </c>
      <c r="AR11" s="201" t="s">
        <v>3007</v>
      </c>
      <c r="AS11" s="201" t="s">
        <v>3007</v>
      </c>
      <c r="AT11" s="201" t="s">
        <v>1798</v>
      </c>
      <c r="AU11" s="201" t="s">
        <v>1798</v>
      </c>
      <c r="AV11" s="201" t="s">
        <v>1375</v>
      </c>
      <c r="AW11" s="201" t="s">
        <v>1375</v>
      </c>
      <c r="AX11" s="201" t="s">
        <v>1375</v>
      </c>
      <c r="AY11" s="202" t="s">
        <v>1375</v>
      </c>
      <c r="AZ11" s="201" t="s">
        <v>83</v>
      </c>
      <c r="BA11" s="201" t="s">
        <v>83</v>
      </c>
      <c r="BB11" s="201" t="s">
        <v>76</v>
      </c>
      <c r="BC11" s="201" t="s">
        <v>76</v>
      </c>
      <c r="BD11" s="201" t="s">
        <v>1182</v>
      </c>
      <c r="BE11" s="201" t="s">
        <v>1182</v>
      </c>
      <c r="BF11" s="201" t="s">
        <v>1375</v>
      </c>
      <c r="BG11" s="201" t="s">
        <v>1375</v>
      </c>
      <c r="BH11" s="201" t="s">
        <v>1375</v>
      </c>
      <c r="BI11" s="201" t="s">
        <v>1375</v>
      </c>
      <c r="BJ11" s="201" t="s">
        <v>1375</v>
      </c>
      <c r="BK11" s="201" t="s">
        <v>1375</v>
      </c>
      <c r="BL11" s="200" t="s">
        <v>71</v>
      </c>
      <c r="BM11" s="201" t="s">
        <v>71</v>
      </c>
      <c r="BN11" s="201" t="s">
        <v>2711</v>
      </c>
      <c r="BO11" s="201" t="s">
        <v>2711</v>
      </c>
      <c r="BP11" s="201" t="s">
        <v>3292</v>
      </c>
      <c r="BQ11" s="201" t="s">
        <v>3292</v>
      </c>
      <c r="BR11" s="201" t="s">
        <v>1393</v>
      </c>
      <c r="BS11" s="201" t="s">
        <v>1393</v>
      </c>
      <c r="BT11" s="201" t="s">
        <v>67</v>
      </c>
      <c r="BU11" s="201" t="s">
        <v>1375</v>
      </c>
      <c r="BV11" s="201" t="s">
        <v>1375</v>
      </c>
      <c r="BW11" s="202" t="s">
        <v>1375</v>
      </c>
      <c r="BX11" s="201" t="s">
        <v>811</v>
      </c>
      <c r="BY11" s="201" t="s">
        <v>811</v>
      </c>
      <c r="BZ11" s="201" t="s">
        <v>3738</v>
      </c>
      <c r="CA11" s="201" t="s">
        <v>3738</v>
      </c>
      <c r="CB11" s="201" t="s">
        <v>540</v>
      </c>
      <c r="CC11" s="201" t="s">
        <v>540</v>
      </c>
      <c r="CD11" s="201" t="s">
        <v>73</v>
      </c>
      <c r="CE11" s="201" t="s">
        <v>73</v>
      </c>
      <c r="CF11" s="201" t="s">
        <v>1375</v>
      </c>
      <c r="CG11" s="201" t="s">
        <v>26</v>
      </c>
      <c r="CH11" s="201" t="s">
        <v>26</v>
      </c>
      <c r="CI11" s="201" t="s">
        <v>1375</v>
      </c>
      <c r="CJ11" s="200" t="s">
        <v>1393</v>
      </c>
      <c r="CK11" s="201" t="s">
        <v>1393</v>
      </c>
      <c r="CL11" s="201" t="s">
        <v>68</v>
      </c>
      <c r="CM11" s="201" t="s">
        <v>68</v>
      </c>
      <c r="CN11" s="201" t="s">
        <v>83</v>
      </c>
      <c r="CO11" s="201" t="s">
        <v>83</v>
      </c>
      <c r="CP11" s="201" t="s">
        <v>3811</v>
      </c>
      <c r="CQ11" s="201" t="s">
        <v>3811</v>
      </c>
      <c r="CR11" s="201" t="s">
        <v>1375</v>
      </c>
      <c r="CS11" s="201" t="s">
        <v>1375</v>
      </c>
      <c r="CT11" s="201" t="s">
        <v>1375</v>
      </c>
      <c r="CU11" s="202" t="s">
        <v>1375</v>
      </c>
      <c r="CV11" s="201" t="s">
        <v>127</v>
      </c>
      <c r="CW11" s="201" t="s">
        <v>127</v>
      </c>
      <c r="CX11" s="201" t="s">
        <v>2711</v>
      </c>
      <c r="CY11" s="201" t="s">
        <v>2711</v>
      </c>
      <c r="CZ11" s="201" t="s">
        <v>3007</v>
      </c>
      <c r="DA11" s="201" t="s">
        <v>3007</v>
      </c>
      <c r="DB11" s="201" t="s">
        <v>1798</v>
      </c>
      <c r="DC11" s="201" t="s">
        <v>1798</v>
      </c>
      <c r="DD11" s="201" t="s">
        <v>1375</v>
      </c>
      <c r="DE11" s="201" t="s">
        <v>1375</v>
      </c>
      <c r="DF11" s="201" t="s">
        <v>1375</v>
      </c>
      <c r="DG11" s="201" t="s">
        <v>1375</v>
      </c>
      <c r="DH11" s="200" t="s">
        <v>83</v>
      </c>
      <c r="DI11" s="201" t="s">
        <v>83</v>
      </c>
      <c r="DJ11" s="201" t="s">
        <v>76</v>
      </c>
      <c r="DK11" s="201" t="s">
        <v>76</v>
      </c>
      <c r="DL11" s="201" t="s">
        <v>1182</v>
      </c>
      <c r="DM11" s="201" t="s">
        <v>1182</v>
      </c>
      <c r="DN11" s="201" t="s">
        <v>1375</v>
      </c>
      <c r="DO11" s="201" t="s">
        <v>1375</v>
      </c>
      <c r="DP11" s="201" t="s">
        <v>1375</v>
      </c>
      <c r="DQ11" s="201" t="s">
        <v>1375</v>
      </c>
      <c r="DR11" s="201" t="s">
        <v>1375</v>
      </c>
      <c r="DS11" s="202" t="s">
        <v>1375</v>
      </c>
      <c r="DT11" s="1591" t="s">
        <v>2868</v>
      </c>
    </row>
    <row r="12" spans="1:124" s="189" customFormat="1" ht="8.25">
      <c r="A12" s="760" t="s">
        <v>510</v>
      </c>
      <c r="B12" s="1591" t="s">
        <v>1639</v>
      </c>
      <c r="C12" s="307">
        <v>32</v>
      </c>
      <c r="D12" s="200" t="s">
        <v>79</v>
      </c>
      <c r="E12" s="201" t="s">
        <v>79</v>
      </c>
      <c r="F12" s="201" t="s">
        <v>676</v>
      </c>
      <c r="G12" s="201" t="s">
        <v>676</v>
      </c>
      <c r="H12" s="201" t="s">
        <v>1889</v>
      </c>
      <c r="I12" s="201" t="s">
        <v>1889</v>
      </c>
      <c r="J12" s="201" t="s">
        <v>1977</v>
      </c>
      <c r="K12" s="362" t="s">
        <v>1977</v>
      </c>
      <c r="L12" s="201" t="s">
        <v>77</v>
      </c>
      <c r="M12" s="201" t="s">
        <v>1375</v>
      </c>
      <c r="N12" s="201" t="s">
        <v>1375</v>
      </c>
      <c r="O12" s="202" t="s">
        <v>1375</v>
      </c>
      <c r="P12" s="200" t="s">
        <v>45</v>
      </c>
      <c r="Q12" s="201" t="s">
        <v>45</v>
      </c>
      <c r="R12" s="201" t="s">
        <v>3367</v>
      </c>
      <c r="S12" s="201" t="s">
        <v>3367</v>
      </c>
      <c r="T12" s="201" t="s">
        <v>1375</v>
      </c>
      <c r="U12" s="201" t="s">
        <v>1375</v>
      </c>
      <c r="V12" s="201" t="s">
        <v>3300</v>
      </c>
      <c r="W12" s="201" t="s">
        <v>3300</v>
      </c>
      <c r="X12" s="201" t="s">
        <v>1375</v>
      </c>
      <c r="Y12" s="201" t="s">
        <v>1375</v>
      </c>
      <c r="Z12" s="201" t="s">
        <v>1375</v>
      </c>
      <c r="AA12" s="202" t="s">
        <v>1375</v>
      </c>
      <c r="AB12" s="201" t="s">
        <v>3296</v>
      </c>
      <c r="AC12" s="201" t="s">
        <v>3296</v>
      </c>
      <c r="AD12" s="201" t="s">
        <v>123</v>
      </c>
      <c r="AE12" s="201" t="s">
        <v>123</v>
      </c>
      <c r="AF12" s="201" t="s">
        <v>1375</v>
      </c>
      <c r="AG12" s="201" t="s">
        <v>1375</v>
      </c>
      <c r="AH12" s="201" t="s">
        <v>3393</v>
      </c>
      <c r="AI12" s="201" t="s">
        <v>3393</v>
      </c>
      <c r="AJ12" s="201" t="s">
        <v>3394</v>
      </c>
      <c r="AK12" s="201" t="s">
        <v>1375</v>
      </c>
      <c r="AL12" s="201" t="s">
        <v>1375</v>
      </c>
      <c r="AM12" s="201" t="s">
        <v>1375</v>
      </c>
      <c r="AN12" s="200" t="s">
        <v>82</v>
      </c>
      <c r="AO12" s="201" t="s">
        <v>82</v>
      </c>
      <c r="AP12" s="201" t="s">
        <v>1375</v>
      </c>
      <c r="AQ12" s="201" t="s">
        <v>1375</v>
      </c>
      <c r="AR12" s="201" t="s">
        <v>3293</v>
      </c>
      <c r="AS12" s="201" t="s">
        <v>3293</v>
      </c>
      <c r="AT12" s="201" t="s">
        <v>1183</v>
      </c>
      <c r="AU12" s="201" t="s">
        <v>1183</v>
      </c>
      <c r="AV12" s="201" t="s">
        <v>1375</v>
      </c>
      <c r="AW12" s="201" t="s">
        <v>1375</v>
      </c>
      <c r="AX12" s="201" t="s">
        <v>1375</v>
      </c>
      <c r="AY12" s="202" t="s">
        <v>1375</v>
      </c>
      <c r="AZ12" s="201" t="s">
        <v>91</v>
      </c>
      <c r="BA12" s="201" t="s">
        <v>91</v>
      </c>
      <c r="BB12" s="201" t="s">
        <v>84</v>
      </c>
      <c r="BC12" s="201" t="s">
        <v>84</v>
      </c>
      <c r="BD12" s="201" t="s">
        <v>85</v>
      </c>
      <c r="BE12" s="201" t="s">
        <v>85</v>
      </c>
      <c r="BF12" s="201" t="s">
        <v>1375</v>
      </c>
      <c r="BG12" s="201" t="s">
        <v>1375</v>
      </c>
      <c r="BH12" s="201" t="s">
        <v>1375</v>
      </c>
      <c r="BI12" s="201" t="s">
        <v>1375</v>
      </c>
      <c r="BJ12" s="201" t="s">
        <v>1375</v>
      </c>
      <c r="BK12" s="201" t="s">
        <v>1375</v>
      </c>
      <c r="BL12" s="200" t="s">
        <v>79</v>
      </c>
      <c r="BM12" s="201" t="s">
        <v>79</v>
      </c>
      <c r="BN12" s="201" t="s">
        <v>676</v>
      </c>
      <c r="BO12" s="201" t="s">
        <v>676</v>
      </c>
      <c r="BP12" s="201" t="s">
        <v>1889</v>
      </c>
      <c r="BQ12" s="201" t="s">
        <v>1889</v>
      </c>
      <c r="BR12" s="201" t="s">
        <v>1977</v>
      </c>
      <c r="BS12" s="201" t="s">
        <v>1977</v>
      </c>
      <c r="BT12" s="201" t="s">
        <v>77</v>
      </c>
      <c r="BU12" s="201" t="s">
        <v>1375</v>
      </c>
      <c r="BV12" s="201" t="s">
        <v>1375</v>
      </c>
      <c r="BW12" s="202" t="s">
        <v>1375</v>
      </c>
      <c r="BX12" s="201" t="s">
        <v>45</v>
      </c>
      <c r="BY12" s="201" t="s">
        <v>45</v>
      </c>
      <c r="BZ12" s="201" t="s">
        <v>1889</v>
      </c>
      <c r="CA12" s="201" t="s">
        <v>1889</v>
      </c>
      <c r="CB12" s="201" t="s">
        <v>1375</v>
      </c>
      <c r="CC12" s="201" t="s">
        <v>1375</v>
      </c>
      <c r="CD12" s="201" t="s">
        <v>3300</v>
      </c>
      <c r="CE12" s="201" t="s">
        <v>3300</v>
      </c>
      <c r="CF12" s="201" t="s">
        <v>1375</v>
      </c>
      <c r="CG12" s="201" t="s">
        <v>1375</v>
      </c>
      <c r="CH12" s="201" t="s">
        <v>1375</v>
      </c>
      <c r="CI12" s="201" t="s">
        <v>1375</v>
      </c>
      <c r="CJ12" s="200" t="s">
        <v>1977</v>
      </c>
      <c r="CK12" s="201" t="s">
        <v>1977</v>
      </c>
      <c r="CL12" s="201" t="s">
        <v>123</v>
      </c>
      <c r="CM12" s="201" t="s">
        <v>123</v>
      </c>
      <c r="CN12" s="201" t="s">
        <v>91</v>
      </c>
      <c r="CO12" s="201" t="s">
        <v>91</v>
      </c>
      <c r="CP12" s="201" t="s">
        <v>3393</v>
      </c>
      <c r="CQ12" s="201" t="s">
        <v>3393</v>
      </c>
      <c r="CR12" s="201" t="s">
        <v>3394</v>
      </c>
      <c r="CS12" s="201" t="s">
        <v>1375</v>
      </c>
      <c r="CT12" s="201" t="s">
        <v>1375</v>
      </c>
      <c r="CU12" s="202" t="s">
        <v>1375</v>
      </c>
      <c r="CV12" s="201" t="s">
        <v>82</v>
      </c>
      <c r="CW12" s="201" t="s">
        <v>82</v>
      </c>
      <c r="CX12" s="201" t="s">
        <v>676</v>
      </c>
      <c r="CY12" s="201" t="s">
        <v>676</v>
      </c>
      <c r="CZ12" s="201" t="s">
        <v>3293</v>
      </c>
      <c r="DA12" s="201" t="s">
        <v>3293</v>
      </c>
      <c r="DB12" s="201" t="s">
        <v>1183</v>
      </c>
      <c r="DC12" s="201" t="s">
        <v>1183</v>
      </c>
      <c r="DD12" s="201" t="s">
        <v>1375</v>
      </c>
      <c r="DE12" s="201" t="s">
        <v>1375</v>
      </c>
      <c r="DF12" s="201" t="s">
        <v>1375</v>
      </c>
      <c r="DG12" s="201" t="s">
        <v>1375</v>
      </c>
      <c r="DH12" s="200" t="s">
        <v>91</v>
      </c>
      <c r="DI12" s="201" t="s">
        <v>91</v>
      </c>
      <c r="DJ12" s="201" t="s">
        <v>84</v>
      </c>
      <c r="DK12" s="201" t="s">
        <v>84</v>
      </c>
      <c r="DL12" s="201" t="s">
        <v>85</v>
      </c>
      <c r="DM12" s="201" t="s">
        <v>85</v>
      </c>
      <c r="DN12" s="191" t="s">
        <v>1375</v>
      </c>
      <c r="DO12" s="191" t="s">
        <v>1375</v>
      </c>
      <c r="DP12" s="191" t="s">
        <v>1375</v>
      </c>
      <c r="DQ12" s="201" t="s">
        <v>1375</v>
      </c>
      <c r="DR12" s="201" t="s">
        <v>1375</v>
      </c>
      <c r="DS12" s="202" t="s">
        <v>1375</v>
      </c>
      <c r="DT12" s="1591" t="s">
        <v>1662</v>
      </c>
    </row>
    <row r="13" spans="1:124" s="189" customFormat="1" ht="8.25">
      <c r="A13" s="760" t="s">
        <v>510</v>
      </c>
      <c r="B13" s="1591" t="s">
        <v>1634</v>
      </c>
      <c r="C13" s="307">
        <v>32</v>
      </c>
      <c r="D13" s="190" t="s">
        <v>105</v>
      </c>
      <c r="E13" s="191" t="s">
        <v>105</v>
      </c>
      <c r="F13" s="191" t="s">
        <v>685</v>
      </c>
      <c r="G13" s="191" t="s">
        <v>685</v>
      </c>
      <c r="H13" s="191" t="s">
        <v>3297</v>
      </c>
      <c r="I13" s="191" t="s">
        <v>3297</v>
      </c>
      <c r="J13" s="191" t="s">
        <v>737</v>
      </c>
      <c r="K13" s="191" t="s">
        <v>737</v>
      </c>
      <c r="L13" s="191" t="s">
        <v>77</v>
      </c>
      <c r="M13" s="191" t="s">
        <v>1375</v>
      </c>
      <c r="N13" s="191" t="s">
        <v>1375</v>
      </c>
      <c r="O13" s="192" t="s">
        <v>1375</v>
      </c>
      <c r="P13" s="190" t="s">
        <v>106</v>
      </c>
      <c r="Q13" s="191" t="s">
        <v>106</v>
      </c>
      <c r="R13" s="191" t="s">
        <v>1375</v>
      </c>
      <c r="S13" s="191" t="s">
        <v>1375</v>
      </c>
      <c r="T13" s="191" t="s">
        <v>2758</v>
      </c>
      <c r="U13" s="191" t="s">
        <v>2758</v>
      </c>
      <c r="V13" s="191" t="s">
        <v>1375</v>
      </c>
      <c r="W13" s="191" t="s">
        <v>49</v>
      </c>
      <c r="X13" s="191" t="s">
        <v>49</v>
      </c>
      <c r="Y13" s="191" t="s">
        <v>1375</v>
      </c>
      <c r="Z13" s="191" t="s">
        <v>1375</v>
      </c>
      <c r="AA13" s="192" t="s">
        <v>1375</v>
      </c>
      <c r="AB13" s="191" t="s">
        <v>779</v>
      </c>
      <c r="AC13" s="191" t="s">
        <v>779</v>
      </c>
      <c r="AD13" s="191" t="s">
        <v>128</v>
      </c>
      <c r="AE13" s="191" t="s">
        <v>128</v>
      </c>
      <c r="AF13" s="191" t="s">
        <v>2977</v>
      </c>
      <c r="AG13" s="191" t="s">
        <v>2977</v>
      </c>
      <c r="AH13" s="191" t="s">
        <v>108</v>
      </c>
      <c r="AI13" s="191" t="s">
        <v>108</v>
      </c>
      <c r="AJ13" s="191" t="s">
        <v>1375</v>
      </c>
      <c r="AK13" s="191" t="s">
        <v>1375</v>
      </c>
      <c r="AL13" s="191" t="s">
        <v>1375</v>
      </c>
      <c r="AM13" s="191" t="s">
        <v>1375</v>
      </c>
      <c r="AN13" s="190" t="s">
        <v>1129</v>
      </c>
      <c r="AO13" s="191" t="s">
        <v>1129</v>
      </c>
      <c r="AP13" s="191" t="s">
        <v>2758</v>
      </c>
      <c r="AQ13" s="191" t="s">
        <v>2758</v>
      </c>
      <c r="AR13" s="191" t="s">
        <v>3229</v>
      </c>
      <c r="AS13" s="191" t="s">
        <v>3229</v>
      </c>
      <c r="AT13" s="191" t="s">
        <v>95</v>
      </c>
      <c r="AU13" s="191" t="s">
        <v>95</v>
      </c>
      <c r="AV13" s="191" t="s">
        <v>1375</v>
      </c>
      <c r="AW13" s="191" t="s">
        <v>1375</v>
      </c>
      <c r="AX13" s="191" t="s">
        <v>1375</v>
      </c>
      <c r="AY13" s="192" t="s">
        <v>1375</v>
      </c>
      <c r="AZ13" s="191" t="s">
        <v>101</v>
      </c>
      <c r="BA13" s="191" t="s">
        <v>101</v>
      </c>
      <c r="BB13" s="191" t="s">
        <v>102</v>
      </c>
      <c r="BC13" s="191" t="s">
        <v>102</v>
      </c>
      <c r="BD13" s="191" t="s">
        <v>1375</v>
      </c>
      <c r="BE13" s="191" t="s">
        <v>1375</v>
      </c>
      <c r="BF13" s="191" t="s">
        <v>1375</v>
      </c>
      <c r="BG13" s="191" t="s">
        <v>1375</v>
      </c>
      <c r="BH13" s="191" t="s">
        <v>1375</v>
      </c>
      <c r="BI13" s="191" t="s">
        <v>1375</v>
      </c>
      <c r="BJ13" s="191" t="s">
        <v>1375</v>
      </c>
      <c r="BK13" s="191" t="s">
        <v>1375</v>
      </c>
      <c r="BL13" s="190" t="s">
        <v>105</v>
      </c>
      <c r="BM13" s="191" t="s">
        <v>105</v>
      </c>
      <c r="BN13" s="191" t="s">
        <v>685</v>
      </c>
      <c r="BO13" s="191" t="s">
        <v>685</v>
      </c>
      <c r="BP13" s="191" t="s">
        <v>3297</v>
      </c>
      <c r="BQ13" s="191" t="s">
        <v>3297</v>
      </c>
      <c r="BR13" s="191" t="s">
        <v>737</v>
      </c>
      <c r="BS13" s="191" t="s">
        <v>737</v>
      </c>
      <c r="BT13" s="191" t="s">
        <v>77</v>
      </c>
      <c r="BU13" s="191" t="s">
        <v>1375</v>
      </c>
      <c r="BV13" s="191" t="s">
        <v>1375</v>
      </c>
      <c r="BW13" s="192" t="s">
        <v>1375</v>
      </c>
      <c r="BX13" s="191" t="s">
        <v>106</v>
      </c>
      <c r="BY13" s="191" t="s">
        <v>106</v>
      </c>
      <c r="BZ13" s="191" t="s">
        <v>1375</v>
      </c>
      <c r="CA13" s="191" t="s">
        <v>1375</v>
      </c>
      <c r="CB13" s="191" t="s">
        <v>2758</v>
      </c>
      <c r="CC13" s="191" t="s">
        <v>2758</v>
      </c>
      <c r="CD13" s="191" t="s">
        <v>1375</v>
      </c>
      <c r="CE13" s="191" t="s">
        <v>49</v>
      </c>
      <c r="CF13" s="191" t="s">
        <v>49</v>
      </c>
      <c r="CG13" s="191" t="s">
        <v>1375</v>
      </c>
      <c r="CH13" s="191" t="s">
        <v>1375</v>
      </c>
      <c r="CI13" s="191" t="s">
        <v>1375</v>
      </c>
      <c r="CJ13" s="190" t="s">
        <v>737</v>
      </c>
      <c r="CK13" s="191" t="s">
        <v>737</v>
      </c>
      <c r="CL13" s="191" t="s">
        <v>128</v>
      </c>
      <c r="CM13" s="191" t="s">
        <v>128</v>
      </c>
      <c r="CN13" s="191" t="s">
        <v>101</v>
      </c>
      <c r="CO13" s="191" t="s">
        <v>101</v>
      </c>
      <c r="CP13" s="191" t="s">
        <v>108</v>
      </c>
      <c r="CQ13" s="191" t="s">
        <v>108</v>
      </c>
      <c r="CR13" s="191" t="s">
        <v>1375</v>
      </c>
      <c r="CS13" s="191" t="s">
        <v>1375</v>
      </c>
      <c r="CT13" s="191" t="s">
        <v>1375</v>
      </c>
      <c r="CU13" s="192" t="s">
        <v>1375</v>
      </c>
      <c r="CV13" s="191" t="s">
        <v>1129</v>
      </c>
      <c r="CW13" s="191" t="s">
        <v>1129</v>
      </c>
      <c r="CX13" s="191" t="s">
        <v>685</v>
      </c>
      <c r="CY13" s="191" t="s">
        <v>685</v>
      </c>
      <c r="CZ13" s="191" t="s">
        <v>3229</v>
      </c>
      <c r="DA13" s="191" t="s">
        <v>3229</v>
      </c>
      <c r="DB13" s="191" t="s">
        <v>95</v>
      </c>
      <c r="DC13" s="191" t="s">
        <v>95</v>
      </c>
      <c r="DD13" s="191" t="s">
        <v>1375</v>
      </c>
      <c r="DE13" s="191" t="s">
        <v>1375</v>
      </c>
      <c r="DF13" s="191" t="s">
        <v>1375</v>
      </c>
      <c r="DG13" s="191" t="s">
        <v>1375</v>
      </c>
      <c r="DH13" s="190" t="s">
        <v>101</v>
      </c>
      <c r="DI13" s="191" t="s">
        <v>101</v>
      </c>
      <c r="DJ13" s="191" t="s">
        <v>102</v>
      </c>
      <c r="DK13" s="191" t="s">
        <v>102</v>
      </c>
      <c r="DL13" s="191" t="s">
        <v>1375</v>
      </c>
      <c r="DM13" s="191" t="s">
        <v>1375</v>
      </c>
      <c r="DN13" s="191" t="s">
        <v>1375</v>
      </c>
      <c r="DO13" s="191" t="s">
        <v>1375</v>
      </c>
      <c r="DP13" s="191" t="s">
        <v>1375</v>
      </c>
      <c r="DQ13" s="191" t="s">
        <v>1375</v>
      </c>
      <c r="DR13" s="191" t="s">
        <v>1375</v>
      </c>
      <c r="DS13" s="192" t="s">
        <v>1375</v>
      </c>
      <c r="DT13" s="1591" t="s">
        <v>712</v>
      </c>
    </row>
    <row r="14" spans="1:124" s="189" customFormat="1" ht="8.25">
      <c r="A14" s="760" t="s">
        <v>510</v>
      </c>
      <c r="B14" s="1591" t="s">
        <v>1637</v>
      </c>
      <c r="C14" s="307">
        <v>32</v>
      </c>
      <c r="D14" s="190" t="s">
        <v>116</v>
      </c>
      <c r="E14" s="191" t="s">
        <v>116</v>
      </c>
      <c r="F14" s="191" t="s">
        <v>248</v>
      </c>
      <c r="G14" s="191" t="s">
        <v>248</v>
      </c>
      <c r="H14" s="191" t="s">
        <v>3298</v>
      </c>
      <c r="I14" s="191" t="s">
        <v>3298</v>
      </c>
      <c r="J14" s="191" t="s">
        <v>1318</v>
      </c>
      <c r="K14" s="191" t="s">
        <v>1318</v>
      </c>
      <c r="L14" s="191" t="s">
        <v>93</v>
      </c>
      <c r="M14" s="191" t="s">
        <v>1375</v>
      </c>
      <c r="N14" s="191" t="s">
        <v>1375</v>
      </c>
      <c r="O14" s="192" t="s">
        <v>1375</v>
      </c>
      <c r="P14" s="190" t="s">
        <v>75</v>
      </c>
      <c r="Q14" s="191" t="s">
        <v>75</v>
      </c>
      <c r="R14" s="191" t="s">
        <v>3299</v>
      </c>
      <c r="S14" s="191" t="s">
        <v>3299</v>
      </c>
      <c r="T14" s="191" t="s">
        <v>2604</v>
      </c>
      <c r="U14" s="191" t="s">
        <v>2604</v>
      </c>
      <c r="V14" s="191" t="s">
        <v>3808</v>
      </c>
      <c r="W14" s="191" t="s">
        <v>3808</v>
      </c>
      <c r="X14" s="191" t="s">
        <v>1375</v>
      </c>
      <c r="Y14" s="191" t="s">
        <v>48</v>
      </c>
      <c r="Z14" s="191" t="s">
        <v>48</v>
      </c>
      <c r="AA14" s="192" t="s">
        <v>1375</v>
      </c>
      <c r="AB14" s="191" t="s">
        <v>3006</v>
      </c>
      <c r="AC14" s="191" t="s">
        <v>3006</v>
      </c>
      <c r="AD14" s="191" t="s">
        <v>47</v>
      </c>
      <c r="AE14" s="191" t="s">
        <v>47</v>
      </c>
      <c r="AF14" s="191" t="s">
        <v>872</v>
      </c>
      <c r="AG14" s="191" t="s">
        <v>872</v>
      </c>
      <c r="AH14" s="191" t="s">
        <v>1375</v>
      </c>
      <c r="AI14" s="191" t="s">
        <v>1375</v>
      </c>
      <c r="AJ14" s="191" t="s">
        <v>1375</v>
      </c>
      <c r="AK14" s="191" t="s">
        <v>1375</v>
      </c>
      <c r="AL14" s="191" t="s">
        <v>1375</v>
      </c>
      <c r="AM14" s="191" t="s">
        <v>1375</v>
      </c>
      <c r="AN14" s="190" t="s">
        <v>1375</v>
      </c>
      <c r="AO14" s="191" t="s">
        <v>1375</v>
      </c>
      <c r="AP14" s="191" t="s">
        <v>1375</v>
      </c>
      <c r="AQ14" s="191" t="s">
        <v>1375</v>
      </c>
      <c r="AR14" s="191" t="s">
        <v>3230</v>
      </c>
      <c r="AS14" s="191" t="s">
        <v>3230</v>
      </c>
      <c r="AT14" s="191" t="s">
        <v>579</v>
      </c>
      <c r="AU14" s="191" t="s">
        <v>579</v>
      </c>
      <c r="AV14" s="191" t="s">
        <v>1375</v>
      </c>
      <c r="AW14" s="191" t="s">
        <v>1375</v>
      </c>
      <c r="AX14" s="191" t="s">
        <v>1375</v>
      </c>
      <c r="AY14" s="192" t="s">
        <v>1375</v>
      </c>
      <c r="AZ14" s="191" t="s">
        <v>69</v>
      </c>
      <c r="BA14" s="191" t="s">
        <v>69</v>
      </c>
      <c r="BB14" s="191" t="s">
        <v>92</v>
      </c>
      <c r="BC14" s="191" t="s">
        <v>92</v>
      </c>
      <c r="BD14" s="191" t="s">
        <v>3313</v>
      </c>
      <c r="BE14" s="191" t="s">
        <v>3313</v>
      </c>
      <c r="BF14" s="191" t="s">
        <v>1375</v>
      </c>
      <c r="BG14" s="191" t="s">
        <v>1375</v>
      </c>
      <c r="BH14" s="191" t="s">
        <v>1375</v>
      </c>
      <c r="BI14" s="191" t="s">
        <v>1375</v>
      </c>
      <c r="BJ14" s="191" t="s">
        <v>1375</v>
      </c>
      <c r="BK14" s="191" t="s">
        <v>1375</v>
      </c>
      <c r="BL14" s="190" t="s">
        <v>116</v>
      </c>
      <c r="BM14" s="191" t="s">
        <v>116</v>
      </c>
      <c r="BN14" s="191" t="s">
        <v>248</v>
      </c>
      <c r="BO14" s="191" t="s">
        <v>248</v>
      </c>
      <c r="BP14" s="191" t="s">
        <v>3298</v>
      </c>
      <c r="BQ14" s="191" t="s">
        <v>3298</v>
      </c>
      <c r="BR14" s="191" t="s">
        <v>1318</v>
      </c>
      <c r="BS14" s="191" t="s">
        <v>1318</v>
      </c>
      <c r="BT14" s="191" t="s">
        <v>93</v>
      </c>
      <c r="BU14" s="191" t="s">
        <v>1375</v>
      </c>
      <c r="BV14" s="191" t="s">
        <v>1375</v>
      </c>
      <c r="BW14" s="192" t="s">
        <v>1375</v>
      </c>
      <c r="BX14" s="191" t="s">
        <v>75</v>
      </c>
      <c r="BY14" s="191" t="s">
        <v>75</v>
      </c>
      <c r="BZ14" s="191" t="s">
        <v>3298</v>
      </c>
      <c r="CA14" s="191" t="s">
        <v>3298</v>
      </c>
      <c r="CB14" s="191" t="s">
        <v>2604</v>
      </c>
      <c r="CC14" s="191" t="s">
        <v>2604</v>
      </c>
      <c r="CD14" s="191" t="s">
        <v>56</v>
      </c>
      <c r="CE14" s="191" t="s">
        <v>56</v>
      </c>
      <c r="CF14" s="191" t="s">
        <v>1375</v>
      </c>
      <c r="CG14" s="191" t="s">
        <v>48</v>
      </c>
      <c r="CH14" s="191" t="s">
        <v>48</v>
      </c>
      <c r="CI14" s="191" t="s">
        <v>1375</v>
      </c>
      <c r="CJ14" s="190" t="s">
        <v>1318</v>
      </c>
      <c r="CK14" s="191" t="s">
        <v>1318</v>
      </c>
      <c r="CL14" s="191" t="s">
        <v>47</v>
      </c>
      <c r="CM14" s="191" t="s">
        <v>47</v>
      </c>
      <c r="CN14" s="191" t="s">
        <v>69</v>
      </c>
      <c r="CO14" s="191" t="s">
        <v>69</v>
      </c>
      <c r="CP14" s="191" t="s">
        <v>1375</v>
      </c>
      <c r="CQ14" s="191" t="s">
        <v>1375</v>
      </c>
      <c r="CR14" s="191" t="s">
        <v>1375</v>
      </c>
      <c r="CS14" s="191" t="s">
        <v>1375</v>
      </c>
      <c r="CT14" s="191" t="s">
        <v>1375</v>
      </c>
      <c r="CU14" s="192" t="s">
        <v>1375</v>
      </c>
      <c r="CV14" s="191" t="s">
        <v>1375</v>
      </c>
      <c r="CW14" s="191" t="s">
        <v>1375</v>
      </c>
      <c r="CX14" s="191" t="s">
        <v>248</v>
      </c>
      <c r="CY14" s="191" t="s">
        <v>248</v>
      </c>
      <c r="CZ14" s="191" t="s">
        <v>3230</v>
      </c>
      <c r="DA14" s="191" t="s">
        <v>3230</v>
      </c>
      <c r="DB14" s="191" t="s">
        <v>579</v>
      </c>
      <c r="DC14" s="191" t="s">
        <v>579</v>
      </c>
      <c r="DD14" s="191" t="s">
        <v>1375</v>
      </c>
      <c r="DE14" s="191" t="s">
        <v>1375</v>
      </c>
      <c r="DF14" s="191" t="s">
        <v>1375</v>
      </c>
      <c r="DG14" s="191" t="s">
        <v>1375</v>
      </c>
      <c r="DH14" s="190" t="s">
        <v>69</v>
      </c>
      <c r="DI14" s="191" t="s">
        <v>69</v>
      </c>
      <c r="DJ14" s="191" t="s">
        <v>92</v>
      </c>
      <c r="DK14" s="191" t="s">
        <v>92</v>
      </c>
      <c r="DL14" s="191" t="s">
        <v>3313</v>
      </c>
      <c r="DM14" s="191" t="s">
        <v>3313</v>
      </c>
      <c r="DN14" s="191" t="s">
        <v>1375</v>
      </c>
      <c r="DO14" s="191" t="s">
        <v>1375</v>
      </c>
      <c r="DP14" s="191" t="s">
        <v>1375</v>
      </c>
      <c r="DQ14" s="191" t="s">
        <v>1375</v>
      </c>
      <c r="DR14" s="191" t="s">
        <v>1375</v>
      </c>
      <c r="DS14" s="192" t="s">
        <v>1375</v>
      </c>
      <c r="DT14" s="1591" t="s">
        <v>2869</v>
      </c>
    </row>
    <row r="15" spans="1:124" s="189" customFormat="1" ht="8.25">
      <c r="A15" s="760" t="s">
        <v>510</v>
      </c>
      <c r="B15" s="1591" t="s">
        <v>1620</v>
      </c>
      <c r="C15" s="307">
        <v>32</v>
      </c>
      <c r="D15" s="190" t="s">
        <v>1375</v>
      </c>
      <c r="E15" s="191" t="s">
        <v>1375</v>
      </c>
      <c r="F15" s="191" t="s">
        <v>3009</v>
      </c>
      <c r="G15" s="191" t="s">
        <v>3009</v>
      </c>
      <c r="H15" s="191" t="s">
        <v>3005</v>
      </c>
      <c r="I15" s="191" t="s">
        <v>3005</v>
      </c>
      <c r="J15" s="191" t="s">
        <v>3301</v>
      </c>
      <c r="K15" s="191" t="s">
        <v>3301</v>
      </c>
      <c r="L15" s="191" t="s">
        <v>93</v>
      </c>
      <c r="M15" s="191" t="s">
        <v>1375</v>
      </c>
      <c r="N15" s="191" t="s">
        <v>1375</v>
      </c>
      <c r="O15" s="192" t="s">
        <v>1375</v>
      </c>
      <c r="P15" s="190" t="s">
        <v>3809</v>
      </c>
      <c r="Q15" s="191" t="s">
        <v>3809</v>
      </c>
      <c r="R15" s="191" t="s">
        <v>1375</v>
      </c>
      <c r="S15" s="191" t="s">
        <v>1375</v>
      </c>
      <c r="T15" s="191" t="s">
        <v>3707</v>
      </c>
      <c r="U15" s="191" t="s">
        <v>3707</v>
      </c>
      <c r="V15" s="191" t="s">
        <v>1375</v>
      </c>
      <c r="W15" s="191" t="s">
        <v>1375</v>
      </c>
      <c r="X15" s="191" t="s">
        <v>3368</v>
      </c>
      <c r="Y15" s="191" t="s">
        <v>3368</v>
      </c>
      <c r="Z15" s="191" t="s">
        <v>1375</v>
      </c>
      <c r="AA15" s="192" t="s">
        <v>1375</v>
      </c>
      <c r="AB15" s="191" t="s">
        <v>1375</v>
      </c>
      <c r="AC15" s="191" t="s">
        <v>1375</v>
      </c>
      <c r="AD15" s="191" t="s">
        <v>1766</v>
      </c>
      <c r="AE15" s="191" t="s">
        <v>1766</v>
      </c>
      <c r="AF15" s="191" t="s">
        <v>1375</v>
      </c>
      <c r="AG15" s="191" t="s">
        <v>1375</v>
      </c>
      <c r="AH15" s="191" t="s">
        <v>1375</v>
      </c>
      <c r="AI15" s="191" t="s">
        <v>1375</v>
      </c>
      <c r="AJ15" s="191" t="s">
        <v>121</v>
      </c>
      <c r="AK15" s="191" t="s">
        <v>121</v>
      </c>
      <c r="AL15" s="191" t="s">
        <v>121</v>
      </c>
      <c r="AM15" s="191" t="s">
        <v>1375</v>
      </c>
      <c r="AN15" s="190" t="s">
        <v>64</v>
      </c>
      <c r="AO15" s="191" t="s">
        <v>64</v>
      </c>
      <c r="AP15" s="191" t="s">
        <v>62</v>
      </c>
      <c r="AQ15" s="191" t="s">
        <v>62</v>
      </c>
      <c r="AR15" s="191" t="s">
        <v>53</v>
      </c>
      <c r="AS15" s="191" t="s">
        <v>53</v>
      </c>
      <c r="AT15" s="191" t="s">
        <v>100</v>
      </c>
      <c r="AU15" s="191" t="s">
        <v>100</v>
      </c>
      <c r="AV15" s="191" t="s">
        <v>126</v>
      </c>
      <c r="AW15" s="191" t="s">
        <v>126</v>
      </c>
      <c r="AX15" s="191" t="s">
        <v>121</v>
      </c>
      <c r="AY15" s="192" t="s">
        <v>1375</v>
      </c>
      <c r="AZ15" s="191" t="s">
        <v>113</v>
      </c>
      <c r="BA15" s="191" t="s">
        <v>113</v>
      </c>
      <c r="BB15" s="191" t="s">
        <v>114</v>
      </c>
      <c r="BC15" s="191" t="s">
        <v>114</v>
      </c>
      <c r="BD15" s="191" t="s">
        <v>103</v>
      </c>
      <c r="BE15" s="191" t="s">
        <v>103</v>
      </c>
      <c r="BF15" s="191" t="s">
        <v>1375</v>
      </c>
      <c r="BG15" s="191" t="s">
        <v>1375</v>
      </c>
      <c r="BH15" s="191" t="s">
        <v>1375</v>
      </c>
      <c r="BI15" s="191" t="s">
        <v>1375</v>
      </c>
      <c r="BJ15" s="191" t="s">
        <v>1375</v>
      </c>
      <c r="BK15" s="191" t="s">
        <v>1375</v>
      </c>
      <c r="BL15" s="190" t="s">
        <v>1375</v>
      </c>
      <c r="BM15" s="191" t="s">
        <v>1375</v>
      </c>
      <c r="BN15" s="191" t="s">
        <v>3009</v>
      </c>
      <c r="BO15" s="191" t="s">
        <v>3009</v>
      </c>
      <c r="BP15" s="191" t="s">
        <v>3005</v>
      </c>
      <c r="BQ15" s="191" t="s">
        <v>3005</v>
      </c>
      <c r="BR15" s="191" t="s">
        <v>3301</v>
      </c>
      <c r="BS15" s="191" t="s">
        <v>3301</v>
      </c>
      <c r="BT15" s="191" t="s">
        <v>93</v>
      </c>
      <c r="BU15" s="191" t="s">
        <v>1375</v>
      </c>
      <c r="BV15" s="191" t="s">
        <v>1375</v>
      </c>
      <c r="BW15" s="192" t="s">
        <v>1375</v>
      </c>
      <c r="BX15" s="191" t="s">
        <v>3809</v>
      </c>
      <c r="BY15" s="191" t="s">
        <v>3809</v>
      </c>
      <c r="BZ15" s="191" t="s">
        <v>3005</v>
      </c>
      <c r="CA15" s="191" t="s">
        <v>3005</v>
      </c>
      <c r="CB15" s="191" t="s">
        <v>3707</v>
      </c>
      <c r="CC15" s="191" t="s">
        <v>3707</v>
      </c>
      <c r="CD15" s="191" t="s">
        <v>1375</v>
      </c>
      <c r="CE15" s="191" t="s">
        <v>1375</v>
      </c>
      <c r="CF15" s="191" t="s">
        <v>3368</v>
      </c>
      <c r="CG15" s="191" t="s">
        <v>3368</v>
      </c>
      <c r="CH15" s="191" t="s">
        <v>1375</v>
      </c>
      <c r="CI15" s="191" t="s">
        <v>1375</v>
      </c>
      <c r="CJ15" s="190" t="s">
        <v>3301</v>
      </c>
      <c r="CK15" s="191" t="s">
        <v>3301</v>
      </c>
      <c r="CL15" s="191" t="s">
        <v>1766</v>
      </c>
      <c r="CM15" s="191" t="s">
        <v>1766</v>
      </c>
      <c r="CN15" s="191" t="s">
        <v>113</v>
      </c>
      <c r="CO15" s="191" t="s">
        <v>113</v>
      </c>
      <c r="CP15" s="191" t="s">
        <v>1375</v>
      </c>
      <c r="CQ15" s="191" t="s">
        <v>1375</v>
      </c>
      <c r="CR15" s="191" t="s">
        <v>121</v>
      </c>
      <c r="CS15" s="191" t="s">
        <v>121</v>
      </c>
      <c r="CT15" s="191" t="s">
        <v>121</v>
      </c>
      <c r="CU15" s="192" t="s">
        <v>1375</v>
      </c>
      <c r="CV15" s="191" t="s">
        <v>64</v>
      </c>
      <c r="CW15" s="191" t="s">
        <v>64</v>
      </c>
      <c r="CX15" s="191" t="s">
        <v>62</v>
      </c>
      <c r="CY15" s="191" t="s">
        <v>62</v>
      </c>
      <c r="CZ15" s="191" t="s">
        <v>57</v>
      </c>
      <c r="DA15" s="191" t="s">
        <v>57</v>
      </c>
      <c r="DB15" s="191" t="s">
        <v>100</v>
      </c>
      <c r="DC15" s="191" t="s">
        <v>100</v>
      </c>
      <c r="DD15" s="191" t="s">
        <v>126</v>
      </c>
      <c r="DE15" s="191" t="s">
        <v>126</v>
      </c>
      <c r="DF15" s="191" t="s">
        <v>121</v>
      </c>
      <c r="DG15" s="191" t="s">
        <v>1375</v>
      </c>
      <c r="DH15" s="190" t="s">
        <v>113</v>
      </c>
      <c r="DI15" s="191" t="s">
        <v>113</v>
      </c>
      <c r="DJ15" s="191" t="s">
        <v>114</v>
      </c>
      <c r="DK15" s="191" t="s">
        <v>114</v>
      </c>
      <c r="DL15" s="191" t="s">
        <v>103</v>
      </c>
      <c r="DM15" s="191" t="s">
        <v>103</v>
      </c>
      <c r="DN15" s="191" t="s">
        <v>1375</v>
      </c>
      <c r="DO15" s="191" t="s">
        <v>1375</v>
      </c>
      <c r="DP15" s="191" t="s">
        <v>1375</v>
      </c>
      <c r="DQ15" s="191" t="s">
        <v>1375</v>
      </c>
      <c r="DR15" s="191" t="s">
        <v>1375</v>
      </c>
      <c r="DS15" s="192" t="s">
        <v>1375</v>
      </c>
      <c r="DT15" s="1591" t="s">
        <v>519</v>
      </c>
    </row>
    <row r="16" spans="1:124" s="189" customFormat="1" ht="9" thickBot="1">
      <c r="A16" s="1309" t="s">
        <v>510</v>
      </c>
      <c r="B16" s="1592" t="s">
        <v>1630</v>
      </c>
      <c r="C16" s="1310">
        <v>25</v>
      </c>
      <c r="D16" s="190" t="s">
        <v>1375</v>
      </c>
      <c r="E16" s="191" t="s">
        <v>1375</v>
      </c>
      <c r="F16" s="191" t="s">
        <v>1375</v>
      </c>
      <c r="G16" s="191" t="s">
        <v>1375</v>
      </c>
      <c r="H16" s="191" t="s">
        <v>1375</v>
      </c>
      <c r="I16" s="191" t="s">
        <v>1375</v>
      </c>
      <c r="J16" s="191" t="s">
        <v>1375</v>
      </c>
      <c r="K16" s="191" t="s">
        <v>1375</v>
      </c>
      <c r="L16" s="191" t="s">
        <v>96</v>
      </c>
      <c r="M16" s="191" t="s">
        <v>1375</v>
      </c>
      <c r="N16" s="191" t="s">
        <v>1375</v>
      </c>
      <c r="O16" s="192" t="s">
        <v>1375</v>
      </c>
      <c r="P16" s="308" t="s">
        <v>3748</v>
      </c>
      <c r="Q16" s="191" t="s">
        <v>3748</v>
      </c>
      <c r="R16" s="191" t="s">
        <v>1375</v>
      </c>
      <c r="S16" s="191" t="s">
        <v>1375</v>
      </c>
      <c r="T16" s="191" t="s">
        <v>122</v>
      </c>
      <c r="U16" s="191" t="s">
        <v>122</v>
      </c>
      <c r="V16" s="191" t="s">
        <v>1375</v>
      </c>
      <c r="W16" s="191" t="s">
        <v>1375</v>
      </c>
      <c r="X16" s="191" t="s">
        <v>1375</v>
      </c>
      <c r="Y16" s="191" t="s">
        <v>1375</v>
      </c>
      <c r="Z16" s="191" t="s">
        <v>1375</v>
      </c>
      <c r="AA16" s="192" t="s">
        <v>1375</v>
      </c>
      <c r="AB16" s="191" t="s">
        <v>1375</v>
      </c>
      <c r="AC16" s="191" t="s">
        <v>1375</v>
      </c>
      <c r="AD16" s="191" t="s">
        <v>109</v>
      </c>
      <c r="AE16" s="191" t="s">
        <v>109</v>
      </c>
      <c r="AF16" s="191" t="s">
        <v>1375</v>
      </c>
      <c r="AG16" s="191" t="s">
        <v>1375</v>
      </c>
      <c r="AH16" s="191" t="s">
        <v>1375</v>
      </c>
      <c r="AI16" s="191" t="s">
        <v>1375</v>
      </c>
      <c r="AJ16" s="191" t="s">
        <v>1375</v>
      </c>
      <c r="AK16" s="191" t="s">
        <v>1375</v>
      </c>
      <c r="AL16" s="191" t="s">
        <v>1375</v>
      </c>
      <c r="AM16" s="192" t="s">
        <v>1375</v>
      </c>
      <c r="AN16" s="191" t="s">
        <v>3031</v>
      </c>
      <c r="AO16" s="191" t="s">
        <v>3031</v>
      </c>
      <c r="AP16" s="191" t="s">
        <v>1375</v>
      </c>
      <c r="AQ16" s="191" t="s">
        <v>1375</v>
      </c>
      <c r="AR16" s="191" t="s">
        <v>1375</v>
      </c>
      <c r="AS16" s="191" t="s">
        <v>65</v>
      </c>
      <c r="AT16" s="191" t="s">
        <v>65</v>
      </c>
      <c r="AU16" s="191" t="s">
        <v>1375</v>
      </c>
      <c r="AV16" s="191" t="s">
        <v>1375</v>
      </c>
      <c r="AW16" s="191" t="s">
        <v>1375</v>
      </c>
      <c r="AX16" s="191" t="s">
        <v>1375</v>
      </c>
      <c r="AY16" s="192" t="s">
        <v>1375</v>
      </c>
      <c r="AZ16" s="191" t="s">
        <v>1375</v>
      </c>
      <c r="BA16" s="191" t="s">
        <v>1375</v>
      </c>
      <c r="BB16" s="191" t="s">
        <v>99</v>
      </c>
      <c r="BC16" s="191" t="s">
        <v>99</v>
      </c>
      <c r="BD16" s="191" t="s">
        <v>1375</v>
      </c>
      <c r="BE16" s="191" t="s">
        <v>1375</v>
      </c>
      <c r="BF16" s="191" t="s">
        <v>1375</v>
      </c>
      <c r="BG16" s="191" t="s">
        <v>1375</v>
      </c>
      <c r="BH16" s="191" t="s">
        <v>1375</v>
      </c>
      <c r="BI16" s="191" t="s">
        <v>1375</v>
      </c>
      <c r="BJ16" s="191" t="s">
        <v>1375</v>
      </c>
      <c r="BK16" s="192" t="s">
        <v>1375</v>
      </c>
      <c r="BL16" s="191" t="s">
        <v>1375</v>
      </c>
      <c r="BM16" s="191" t="s">
        <v>1375</v>
      </c>
      <c r="BN16" s="191" t="s">
        <v>1375</v>
      </c>
      <c r="BO16" s="191" t="s">
        <v>1375</v>
      </c>
      <c r="BP16" s="191" t="s">
        <v>1375</v>
      </c>
      <c r="BQ16" s="191" t="s">
        <v>1375</v>
      </c>
      <c r="BR16" s="191" t="s">
        <v>3015</v>
      </c>
      <c r="BS16" s="191" t="s">
        <v>3015</v>
      </c>
      <c r="BT16" s="191" t="s">
        <v>96</v>
      </c>
      <c r="BU16" s="191" t="s">
        <v>1375</v>
      </c>
      <c r="BV16" s="191" t="s">
        <v>1375</v>
      </c>
      <c r="BW16" s="192" t="s">
        <v>1375</v>
      </c>
      <c r="BX16" s="191" t="s">
        <v>3748</v>
      </c>
      <c r="BY16" s="191" t="s">
        <v>3748</v>
      </c>
      <c r="BZ16" s="191" t="s">
        <v>1375</v>
      </c>
      <c r="CA16" s="191" t="s">
        <v>1375</v>
      </c>
      <c r="CB16" s="191" t="s">
        <v>122</v>
      </c>
      <c r="CC16" s="191" t="s">
        <v>122</v>
      </c>
      <c r="CD16" s="191" t="s">
        <v>1375</v>
      </c>
      <c r="CE16" s="191" t="s">
        <v>1375</v>
      </c>
      <c r="CF16" s="191" t="s">
        <v>1375</v>
      </c>
      <c r="CG16" s="191" t="s">
        <v>1375</v>
      </c>
      <c r="CH16" s="191" t="s">
        <v>1375</v>
      </c>
      <c r="CI16" s="192" t="s">
        <v>1375</v>
      </c>
      <c r="CJ16" s="191" t="s">
        <v>1375</v>
      </c>
      <c r="CK16" s="191" t="s">
        <v>1375</v>
      </c>
      <c r="CL16" s="191" t="s">
        <v>109</v>
      </c>
      <c r="CM16" s="191" t="s">
        <v>109</v>
      </c>
      <c r="CN16" s="191" t="s">
        <v>1375</v>
      </c>
      <c r="CO16" s="191" t="s">
        <v>1375</v>
      </c>
      <c r="CP16" s="191" t="s">
        <v>1375</v>
      </c>
      <c r="CQ16" s="191" t="s">
        <v>1375</v>
      </c>
      <c r="CR16" s="191" t="s">
        <v>1375</v>
      </c>
      <c r="CS16" s="191" t="s">
        <v>1375</v>
      </c>
      <c r="CT16" s="191" t="s">
        <v>1375</v>
      </c>
      <c r="CU16" s="192" t="s">
        <v>1375</v>
      </c>
      <c r="CV16" s="191" t="s">
        <v>3031</v>
      </c>
      <c r="CW16" s="191" t="s">
        <v>3031</v>
      </c>
      <c r="CX16" s="191" t="s">
        <v>1375</v>
      </c>
      <c r="CY16" s="191" t="s">
        <v>1375</v>
      </c>
      <c r="CZ16" s="191" t="s">
        <v>1375</v>
      </c>
      <c r="DA16" s="191" t="s">
        <v>65</v>
      </c>
      <c r="DB16" s="191" t="s">
        <v>65</v>
      </c>
      <c r="DC16" s="191" t="s">
        <v>1375</v>
      </c>
      <c r="DD16" s="191" t="s">
        <v>1375</v>
      </c>
      <c r="DE16" s="191" t="s">
        <v>1375</v>
      </c>
      <c r="DF16" s="191" t="s">
        <v>1375</v>
      </c>
      <c r="DG16" s="192" t="s">
        <v>1375</v>
      </c>
      <c r="DH16" s="191" t="s">
        <v>1375</v>
      </c>
      <c r="DI16" s="191" t="s">
        <v>1375</v>
      </c>
      <c r="DJ16" s="191" t="s">
        <v>99</v>
      </c>
      <c r="DK16" s="191" t="s">
        <v>99</v>
      </c>
      <c r="DL16" s="191" t="s">
        <v>1375</v>
      </c>
      <c r="DM16" s="191" t="s">
        <v>1375</v>
      </c>
      <c r="DN16" s="191" t="s">
        <v>1375</v>
      </c>
      <c r="DO16" s="191" t="s">
        <v>1375</v>
      </c>
      <c r="DP16" s="191" t="s">
        <v>1375</v>
      </c>
      <c r="DQ16" s="191" t="s">
        <v>1375</v>
      </c>
      <c r="DR16" s="191" t="s">
        <v>1375</v>
      </c>
      <c r="DS16" s="192" t="s">
        <v>1375</v>
      </c>
      <c r="DT16" s="1590" t="s">
        <v>1822</v>
      </c>
    </row>
    <row r="17" spans="1:124" s="189" customFormat="1" ht="8.25">
      <c r="A17" s="757" t="s">
        <v>2573</v>
      </c>
      <c r="B17" s="758" t="s">
        <v>2657</v>
      </c>
      <c r="C17" s="1696">
        <v>163</v>
      </c>
      <c r="D17" s="186" t="s">
        <v>2304</v>
      </c>
      <c r="E17" s="187" t="s">
        <v>2304</v>
      </c>
      <c r="F17" s="187" t="s">
        <v>2816</v>
      </c>
      <c r="G17" s="187" t="s">
        <v>2816</v>
      </c>
      <c r="H17" s="187" t="s">
        <v>1683</v>
      </c>
      <c r="I17" s="187" t="s">
        <v>1683</v>
      </c>
      <c r="J17" s="187" t="s">
        <v>959</v>
      </c>
      <c r="K17" s="187" t="s">
        <v>959</v>
      </c>
      <c r="L17" s="187" t="s">
        <v>131</v>
      </c>
      <c r="M17" s="187" t="s">
        <v>131</v>
      </c>
      <c r="N17" s="187" t="s">
        <v>3351</v>
      </c>
      <c r="O17" s="188" t="s">
        <v>3351</v>
      </c>
      <c r="P17" s="186" t="s">
        <v>132</v>
      </c>
      <c r="Q17" s="187" t="s">
        <v>132</v>
      </c>
      <c r="R17" s="187" t="s">
        <v>133</v>
      </c>
      <c r="S17" s="187" t="s">
        <v>133</v>
      </c>
      <c r="T17" s="187" t="s">
        <v>134</v>
      </c>
      <c r="U17" s="187" t="s">
        <v>134</v>
      </c>
      <c r="V17" s="187" t="s">
        <v>135</v>
      </c>
      <c r="W17" s="187" t="s">
        <v>3408</v>
      </c>
      <c r="X17" s="187" t="s">
        <v>507</v>
      </c>
      <c r="Y17" s="187" t="s">
        <v>507</v>
      </c>
      <c r="Z17" s="187" t="s">
        <v>507</v>
      </c>
      <c r="AA17" s="188" t="s">
        <v>507</v>
      </c>
      <c r="AB17" s="187" t="s">
        <v>852</v>
      </c>
      <c r="AC17" s="187" t="s">
        <v>852</v>
      </c>
      <c r="AD17" s="187" t="s">
        <v>137</v>
      </c>
      <c r="AE17" s="187" t="s">
        <v>137</v>
      </c>
      <c r="AF17" s="187" t="s">
        <v>2076</v>
      </c>
      <c r="AG17" s="187" t="s">
        <v>2076</v>
      </c>
      <c r="AH17" s="187" t="s">
        <v>2305</v>
      </c>
      <c r="AI17" s="187" t="s">
        <v>2305</v>
      </c>
      <c r="AJ17" s="187" t="s">
        <v>3032</v>
      </c>
      <c r="AK17" s="187" t="s">
        <v>3032</v>
      </c>
      <c r="AL17" s="187" t="s">
        <v>507</v>
      </c>
      <c r="AM17" s="187" t="s">
        <v>507</v>
      </c>
      <c r="AN17" s="186" t="s">
        <v>3354</v>
      </c>
      <c r="AO17" s="187" t="s">
        <v>3354</v>
      </c>
      <c r="AP17" s="187" t="s">
        <v>2598</v>
      </c>
      <c r="AQ17" s="187" t="s">
        <v>2598</v>
      </c>
      <c r="AR17" s="187" t="s">
        <v>851</v>
      </c>
      <c r="AS17" s="187" t="s">
        <v>851</v>
      </c>
      <c r="AT17" s="187" t="s">
        <v>2599</v>
      </c>
      <c r="AU17" s="187" t="s">
        <v>2599</v>
      </c>
      <c r="AV17" s="187" t="s">
        <v>2949</v>
      </c>
      <c r="AW17" s="187" t="s">
        <v>2949</v>
      </c>
      <c r="AX17" s="187" t="s">
        <v>2949</v>
      </c>
      <c r="AY17" s="188" t="s">
        <v>2949</v>
      </c>
      <c r="AZ17" s="187" t="s">
        <v>793</v>
      </c>
      <c r="BA17" s="187" t="s">
        <v>793</v>
      </c>
      <c r="BB17" s="187" t="s">
        <v>718</v>
      </c>
      <c r="BC17" s="187" t="s">
        <v>718</v>
      </c>
      <c r="BD17" s="187" t="s">
        <v>2303</v>
      </c>
      <c r="BE17" s="187" t="s">
        <v>2303</v>
      </c>
      <c r="BF17" s="187" t="s">
        <v>1341</v>
      </c>
      <c r="BG17" s="187" t="s">
        <v>1341</v>
      </c>
      <c r="BH17" s="187" t="s">
        <v>2949</v>
      </c>
      <c r="BI17" s="187" t="s">
        <v>2949</v>
      </c>
      <c r="BJ17" s="187" t="s">
        <v>1375</v>
      </c>
      <c r="BK17" s="187" t="s">
        <v>1375</v>
      </c>
      <c r="BL17" s="186" t="s">
        <v>2304</v>
      </c>
      <c r="BM17" s="187" t="s">
        <v>2304</v>
      </c>
      <c r="BN17" s="187" t="s">
        <v>709</v>
      </c>
      <c r="BO17" s="187" t="s">
        <v>709</v>
      </c>
      <c r="BP17" s="187" t="s">
        <v>2795</v>
      </c>
      <c r="BQ17" s="187" t="s">
        <v>2795</v>
      </c>
      <c r="BR17" s="187" t="s">
        <v>959</v>
      </c>
      <c r="BS17" s="187" t="s">
        <v>959</v>
      </c>
      <c r="BT17" s="187" t="s">
        <v>131</v>
      </c>
      <c r="BU17" s="187" t="s">
        <v>131</v>
      </c>
      <c r="BV17" s="187" t="s">
        <v>3351</v>
      </c>
      <c r="BW17" s="188" t="s">
        <v>3351</v>
      </c>
      <c r="BX17" s="187" t="s">
        <v>132</v>
      </c>
      <c r="BY17" s="187" t="s">
        <v>132</v>
      </c>
      <c r="BZ17" s="187" t="s">
        <v>2600</v>
      </c>
      <c r="CA17" s="187" t="s">
        <v>2600</v>
      </c>
      <c r="CB17" s="187" t="s">
        <v>134</v>
      </c>
      <c r="CC17" s="187" t="s">
        <v>134</v>
      </c>
      <c r="CD17" s="187" t="s">
        <v>135</v>
      </c>
      <c r="CE17" s="187" t="s">
        <v>3408</v>
      </c>
      <c r="CF17" s="187" t="s">
        <v>507</v>
      </c>
      <c r="CG17" s="187" t="s">
        <v>507</v>
      </c>
      <c r="CH17" s="187" t="s">
        <v>507</v>
      </c>
      <c r="CI17" s="187" t="s">
        <v>507</v>
      </c>
      <c r="CJ17" s="186" t="s">
        <v>852</v>
      </c>
      <c r="CK17" s="187" t="s">
        <v>852</v>
      </c>
      <c r="CL17" s="187" t="s">
        <v>137</v>
      </c>
      <c r="CM17" s="187" t="s">
        <v>137</v>
      </c>
      <c r="CN17" s="187" t="s">
        <v>2076</v>
      </c>
      <c r="CO17" s="187" t="s">
        <v>2076</v>
      </c>
      <c r="CP17" s="187" t="s">
        <v>2305</v>
      </c>
      <c r="CQ17" s="187" t="s">
        <v>2305</v>
      </c>
      <c r="CR17" s="187" t="s">
        <v>3032</v>
      </c>
      <c r="CS17" s="187" t="s">
        <v>3032</v>
      </c>
      <c r="CT17" s="187" t="s">
        <v>507</v>
      </c>
      <c r="CU17" s="188" t="s">
        <v>507</v>
      </c>
      <c r="CV17" s="187" t="s">
        <v>3354</v>
      </c>
      <c r="CW17" s="187" t="s">
        <v>3354</v>
      </c>
      <c r="CX17" s="187" t="s">
        <v>2598</v>
      </c>
      <c r="CY17" s="187" t="s">
        <v>2598</v>
      </c>
      <c r="CZ17" s="187" t="s">
        <v>851</v>
      </c>
      <c r="DA17" s="187" t="s">
        <v>851</v>
      </c>
      <c r="DB17" s="187" t="s">
        <v>2599</v>
      </c>
      <c r="DC17" s="187" t="s">
        <v>2599</v>
      </c>
      <c r="DD17" s="187" t="s">
        <v>2949</v>
      </c>
      <c r="DE17" s="187" t="s">
        <v>2949</v>
      </c>
      <c r="DF17" s="187" t="s">
        <v>2949</v>
      </c>
      <c r="DG17" s="187" t="s">
        <v>2949</v>
      </c>
      <c r="DH17" s="186" t="s">
        <v>793</v>
      </c>
      <c r="DI17" s="187" t="s">
        <v>793</v>
      </c>
      <c r="DJ17" s="187" t="s">
        <v>718</v>
      </c>
      <c r="DK17" s="187" t="s">
        <v>718</v>
      </c>
      <c r="DL17" s="187" t="s">
        <v>2303</v>
      </c>
      <c r="DM17" s="187" t="s">
        <v>2303</v>
      </c>
      <c r="DN17" s="187" t="s">
        <v>1341</v>
      </c>
      <c r="DO17" s="187" t="s">
        <v>1341</v>
      </c>
      <c r="DP17" s="187" t="s">
        <v>2949</v>
      </c>
      <c r="DQ17" s="187" t="s">
        <v>2949</v>
      </c>
      <c r="DR17" s="187" t="s">
        <v>1375</v>
      </c>
      <c r="DS17" s="188" t="s">
        <v>1375</v>
      </c>
      <c r="DT17" s="758" t="s">
        <v>1381</v>
      </c>
    </row>
    <row r="18" spans="1:124" s="189" customFormat="1" ht="8.25">
      <c r="A18" s="761" t="s">
        <v>2573</v>
      </c>
      <c r="B18" s="1697" t="s">
        <v>2658</v>
      </c>
      <c r="C18" s="1698">
        <v>32</v>
      </c>
      <c r="D18" s="190" t="s">
        <v>1375</v>
      </c>
      <c r="E18" s="191" t="s">
        <v>1375</v>
      </c>
      <c r="F18" s="191" t="s">
        <v>125</v>
      </c>
      <c r="G18" s="191" t="s">
        <v>125</v>
      </c>
      <c r="H18" s="191" t="s">
        <v>1375</v>
      </c>
      <c r="I18" s="191" t="s">
        <v>1375</v>
      </c>
      <c r="J18" s="191" t="s">
        <v>2602</v>
      </c>
      <c r="K18" s="191" t="s">
        <v>2602</v>
      </c>
      <c r="L18" s="191" t="s">
        <v>81</v>
      </c>
      <c r="M18" s="191" t="s">
        <v>1375</v>
      </c>
      <c r="N18" s="191" t="s">
        <v>1375</v>
      </c>
      <c r="O18" s="192" t="s">
        <v>1375</v>
      </c>
      <c r="P18" s="190" t="s">
        <v>2603</v>
      </c>
      <c r="Q18" s="191" t="s">
        <v>2603</v>
      </c>
      <c r="R18" s="191" t="s">
        <v>107</v>
      </c>
      <c r="S18" s="191" t="s">
        <v>107</v>
      </c>
      <c r="T18" s="191" t="s">
        <v>3303</v>
      </c>
      <c r="U18" s="191" t="s">
        <v>3303</v>
      </c>
      <c r="V18" s="191" t="s">
        <v>3302</v>
      </c>
      <c r="W18" s="191" t="s">
        <v>3302</v>
      </c>
      <c r="X18" s="191" t="s">
        <v>3554</v>
      </c>
      <c r="Y18" s="191" t="s">
        <v>3554</v>
      </c>
      <c r="Z18" s="191" t="s">
        <v>1375</v>
      </c>
      <c r="AA18" s="192" t="s">
        <v>1375</v>
      </c>
      <c r="AB18" s="191" t="s">
        <v>3582</v>
      </c>
      <c r="AC18" s="191" t="s">
        <v>3582</v>
      </c>
      <c r="AD18" s="191" t="s">
        <v>112</v>
      </c>
      <c r="AE18" s="191" t="s">
        <v>112</v>
      </c>
      <c r="AF18" s="191" t="s">
        <v>2948</v>
      </c>
      <c r="AG18" s="191" t="s">
        <v>2948</v>
      </c>
      <c r="AH18" s="191" t="s">
        <v>2090</v>
      </c>
      <c r="AI18" s="191" t="s">
        <v>2090</v>
      </c>
      <c r="AJ18" s="191" t="s">
        <v>2090</v>
      </c>
      <c r="AK18" s="191" t="s">
        <v>2090</v>
      </c>
      <c r="AL18" s="191" t="s">
        <v>1375</v>
      </c>
      <c r="AM18" s="191" t="s">
        <v>1375</v>
      </c>
      <c r="AN18" s="190" t="s">
        <v>3177</v>
      </c>
      <c r="AO18" s="191" t="s">
        <v>3177</v>
      </c>
      <c r="AP18" s="191" t="s">
        <v>449</v>
      </c>
      <c r="AQ18" s="191" t="s">
        <v>450</v>
      </c>
      <c r="AR18" s="191" t="s">
        <v>129</v>
      </c>
      <c r="AS18" s="191" t="s">
        <v>129</v>
      </c>
      <c r="AT18" s="191" t="s">
        <v>2601</v>
      </c>
      <c r="AU18" s="191" t="s">
        <v>2601</v>
      </c>
      <c r="AV18" s="191" t="s">
        <v>38</v>
      </c>
      <c r="AW18" s="191" t="s">
        <v>38</v>
      </c>
      <c r="AX18" s="191" t="s">
        <v>1375</v>
      </c>
      <c r="AY18" s="192" t="s">
        <v>1375</v>
      </c>
      <c r="AZ18" s="191" t="s">
        <v>451</v>
      </c>
      <c r="BA18" s="191" t="s">
        <v>451</v>
      </c>
      <c r="BB18" s="191" t="s">
        <v>452</v>
      </c>
      <c r="BC18" s="191" t="s">
        <v>452</v>
      </c>
      <c r="BD18" s="191" t="s">
        <v>1375</v>
      </c>
      <c r="BE18" s="191" t="s">
        <v>1375</v>
      </c>
      <c r="BF18" s="191" t="s">
        <v>3082</v>
      </c>
      <c r="BG18" s="191" t="s">
        <v>3082</v>
      </c>
      <c r="BH18" s="191" t="s">
        <v>3082</v>
      </c>
      <c r="BI18" s="191" t="s">
        <v>3082</v>
      </c>
      <c r="BJ18" s="191" t="s">
        <v>1375</v>
      </c>
      <c r="BK18" s="191" t="s">
        <v>1375</v>
      </c>
      <c r="BL18" s="190" t="s">
        <v>3758</v>
      </c>
      <c r="BM18" s="191" t="s">
        <v>3758</v>
      </c>
      <c r="BN18" s="191" t="s">
        <v>125</v>
      </c>
      <c r="BO18" s="191" t="s">
        <v>125</v>
      </c>
      <c r="BP18" s="191" t="s">
        <v>1375</v>
      </c>
      <c r="BQ18" s="191" t="s">
        <v>1375</v>
      </c>
      <c r="BR18" s="191" t="s">
        <v>2602</v>
      </c>
      <c r="BS18" s="191" t="s">
        <v>2602</v>
      </c>
      <c r="BT18" s="191" t="s">
        <v>81</v>
      </c>
      <c r="BU18" s="191" t="s">
        <v>1375</v>
      </c>
      <c r="BV18" s="191" t="s">
        <v>1375</v>
      </c>
      <c r="BW18" s="192" t="s">
        <v>1375</v>
      </c>
      <c r="BX18" s="191" t="s">
        <v>2603</v>
      </c>
      <c r="BY18" s="191" t="s">
        <v>2603</v>
      </c>
      <c r="BZ18" s="191" t="s">
        <v>107</v>
      </c>
      <c r="CA18" s="191" t="s">
        <v>107</v>
      </c>
      <c r="CB18" s="191" t="s">
        <v>3303</v>
      </c>
      <c r="CC18" s="191" t="s">
        <v>3303</v>
      </c>
      <c r="CD18" s="191" t="s">
        <v>3302</v>
      </c>
      <c r="CE18" s="191" t="s">
        <v>3302</v>
      </c>
      <c r="CF18" s="191" t="s">
        <v>3554</v>
      </c>
      <c r="CG18" s="191" t="s">
        <v>3554</v>
      </c>
      <c r="CH18" s="191" t="s">
        <v>1375</v>
      </c>
      <c r="CI18" s="191" t="s">
        <v>1375</v>
      </c>
      <c r="CJ18" s="190" t="s">
        <v>3582</v>
      </c>
      <c r="CK18" s="191" t="s">
        <v>3582</v>
      </c>
      <c r="CL18" s="191" t="s">
        <v>112</v>
      </c>
      <c r="CM18" s="191" t="s">
        <v>112</v>
      </c>
      <c r="CN18" s="191" t="s">
        <v>2948</v>
      </c>
      <c r="CO18" s="191" t="s">
        <v>2948</v>
      </c>
      <c r="CP18" s="191" t="s">
        <v>2091</v>
      </c>
      <c r="CQ18" s="191" t="s">
        <v>2091</v>
      </c>
      <c r="CR18" s="191" t="s">
        <v>2091</v>
      </c>
      <c r="CS18" s="191" t="s">
        <v>2091</v>
      </c>
      <c r="CT18" s="191" t="s">
        <v>1375</v>
      </c>
      <c r="CU18" s="192" t="s">
        <v>1375</v>
      </c>
      <c r="CV18" s="191" t="s">
        <v>3177</v>
      </c>
      <c r="CW18" s="191" t="s">
        <v>3177</v>
      </c>
      <c r="CX18" s="191" t="s">
        <v>449</v>
      </c>
      <c r="CY18" s="191" t="s">
        <v>450</v>
      </c>
      <c r="CZ18" s="191" t="s">
        <v>129</v>
      </c>
      <c r="DA18" s="191" t="s">
        <v>129</v>
      </c>
      <c r="DB18" s="191" t="s">
        <v>2601</v>
      </c>
      <c r="DC18" s="191" t="s">
        <v>2601</v>
      </c>
      <c r="DD18" s="191" t="s">
        <v>38</v>
      </c>
      <c r="DE18" s="191" t="s">
        <v>38</v>
      </c>
      <c r="DF18" s="191" t="s">
        <v>1375</v>
      </c>
      <c r="DG18" s="191" t="s">
        <v>1375</v>
      </c>
      <c r="DH18" s="190" t="s">
        <v>451</v>
      </c>
      <c r="DI18" s="191" t="s">
        <v>451</v>
      </c>
      <c r="DJ18" s="191" t="s">
        <v>453</v>
      </c>
      <c r="DK18" s="191" t="s">
        <v>453</v>
      </c>
      <c r="DL18" s="191" t="s">
        <v>1375</v>
      </c>
      <c r="DM18" s="191" t="s">
        <v>1375</v>
      </c>
      <c r="DN18" s="191" t="s">
        <v>3098</v>
      </c>
      <c r="DO18" s="191" t="s">
        <v>3098</v>
      </c>
      <c r="DP18" s="191" t="s">
        <v>3098</v>
      </c>
      <c r="DQ18" s="191" t="s">
        <v>3098</v>
      </c>
      <c r="DR18" s="191" t="s">
        <v>1375</v>
      </c>
      <c r="DS18" s="192" t="s">
        <v>1375</v>
      </c>
      <c r="DT18" s="762" t="s">
        <v>1266</v>
      </c>
    </row>
    <row r="19" spans="1:124" s="189" customFormat="1" ht="8.25">
      <c r="A19" s="761" t="s">
        <v>2573</v>
      </c>
      <c r="B19" s="1697" t="s">
        <v>324</v>
      </c>
      <c r="C19" s="1696">
        <v>12</v>
      </c>
      <c r="D19" s="190" t="s">
        <v>454</v>
      </c>
      <c r="E19" s="191" t="s">
        <v>454</v>
      </c>
      <c r="F19" s="191" t="s">
        <v>1375</v>
      </c>
      <c r="G19" s="191" t="s">
        <v>1375</v>
      </c>
      <c r="H19" s="191" t="s">
        <v>459</v>
      </c>
      <c r="I19" s="191" t="s">
        <v>459</v>
      </c>
      <c r="J19" s="191" t="s">
        <v>455</v>
      </c>
      <c r="K19" s="191" t="s">
        <v>455</v>
      </c>
      <c r="L19" s="191" t="s">
        <v>1375</v>
      </c>
      <c r="M19" s="191" t="s">
        <v>1375</v>
      </c>
      <c r="N19" s="191" t="s">
        <v>1375</v>
      </c>
      <c r="O19" s="192" t="s">
        <v>1375</v>
      </c>
      <c r="P19" s="308" t="s">
        <v>1673</v>
      </c>
      <c r="Q19" s="191" t="s">
        <v>1673</v>
      </c>
      <c r="R19" s="191" t="s">
        <v>3010</v>
      </c>
      <c r="S19" s="191" t="s">
        <v>3010</v>
      </c>
      <c r="T19" s="191" t="s">
        <v>1375</v>
      </c>
      <c r="U19" s="191" t="s">
        <v>1375</v>
      </c>
      <c r="V19" s="191" t="s">
        <v>456</v>
      </c>
      <c r="W19" s="191" t="s">
        <v>456</v>
      </c>
      <c r="X19" s="191" t="s">
        <v>1375</v>
      </c>
      <c r="Y19" s="191" t="s">
        <v>1375</v>
      </c>
      <c r="Z19" s="191" t="s">
        <v>1375</v>
      </c>
      <c r="AA19" s="192" t="s">
        <v>1375</v>
      </c>
      <c r="AB19" s="191" t="s">
        <v>457</v>
      </c>
      <c r="AC19" s="191" t="s">
        <v>457</v>
      </c>
      <c r="AD19" s="191" t="s">
        <v>1375</v>
      </c>
      <c r="AE19" s="191" t="s">
        <v>1375</v>
      </c>
      <c r="AF19" s="191" t="s">
        <v>458</v>
      </c>
      <c r="AG19" s="191" t="s">
        <v>458</v>
      </c>
      <c r="AH19" s="191" t="s">
        <v>1375</v>
      </c>
      <c r="AI19" s="191" t="s">
        <v>1375</v>
      </c>
      <c r="AJ19" s="191" t="s">
        <v>1375</v>
      </c>
      <c r="AK19" s="191" t="s">
        <v>1375</v>
      </c>
      <c r="AL19" s="191" t="s">
        <v>1375</v>
      </c>
      <c r="AM19" s="192" t="s">
        <v>1375</v>
      </c>
      <c r="AN19" s="191" t="s">
        <v>1375</v>
      </c>
      <c r="AO19" s="191" t="s">
        <v>1375</v>
      </c>
      <c r="AP19" s="191" t="s">
        <v>460</v>
      </c>
      <c r="AQ19" s="191" t="s">
        <v>460</v>
      </c>
      <c r="AR19" s="191" t="s">
        <v>450</v>
      </c>
      <c r="AS19" s="191" t="s">
        <v>1375</v>
      </c>
      <c r="AT19" s="191" t="s">
        <v>461</v>
      </c>
      <c r="AU19" s="191" t="s">
        <v>461</v>
      </c>
      <c r="AV19" s="191" t="s">
        <v>1375</v>
      </c>
      <c r="AW19" s="191" t="s">
        <v>1375</v>
      </c>
      <c r="AX19" s="191" t="s">
        <v>1375</v>
      </c>
      <c r="AY19" s="192" t="s">
        <v>1375</v>
      </c>
      <c r="AZ19" s="191" t="s">
        <v>462</v>
      </c>
      <c r="BA19" s="191" t="s">
        <v>462</v>
      </c>
      <c r="BB19" s="191" t="s">
        <v>463</v>
      </c>
      <c r="BC19" s="191" t="s">
        <v>463</v>
      </c>
      <c r="BD19" s="191" t="s">
        <v>464</v>
      </c>
      <c r="BE19" s="191" t="s">
        <v>464</v>
      </c>
      <c r="BF19" s="191" t="s">
        <v>1375</v>
      </c>
      <c r="BG19" s="191" t="s">
        <v>1375</v>
      </c>
      <c r="BH19" s="191" t="s">
        <v>1375</v>
      </c>
      <c r="BI19" s="191" t="s">
        <v>1375</v>
      </c>
      <c r="BJ19" s="191" t="s">
        <v>1375</v>
      </c>
      <c r="BK19" s="192" t="s">
        <v>1375</v>
      </c>
      <c r="BL19" s="191" t="s">
        <v>454</v>
      </c>
      <c r="BM19" s="191" t="s">
        <v>454</v>
      </c>
      <c r="BN19" s="191" t="s">
        <v>1375</v>
      </c>
      <c r="BO19" s="191" t="s">
        <v>1375</v>
      </c>
      <c r="BP19" s="191" t="s">
        <v>459</v>
      </c>
      <c r="BQ19" s="191" t="s">
        <v>459</v>
      </c>
      <c r="BR19" s="191" t="s">
        <v>455</v>
      </c>
      <c r="BS19" s="191" t="s">
        <v>455</v>
      </c>
      <c r="BT19" s="191" t="s">
        <v>1375</v>
      </c>
      <c r="BU19" s="191" t="s">
        <v>1375</v>
      </c>
      <c r="BV19" s="191" t="s">
        <v>1375</v>
      </c>
      <c r="BW19" s="192" t="s">
        <v>1375</v>
      </c>
      <c r="BX19" s="191" t="s">
        <v>1673</v>
      </c>
      <c r="BY19" s="191" t="s">
        <v>1673</v>
      </c>
      <c r="BZ19" s="191" t="s">
        <v>3010</v>
      </c>
      <c r="CA19" s="191" t="s">
        <v>3010</v>
      </c>
      <c r="CB19" s="191" t="s">
        <v>1375</v>
      </c>
      <c r="CC19" s="191" t="s">
        <v>1375</v>
      </c>
      <c r="CD19" s="191" t="s">
        <v>456</v>
      </c>
      <c r="CE19" s="191" t="s">
        <v>456</v>
      </c>
      <c r="CF19" s="191" t="s">
        <v>1375</v>
      </c>
      <c r="CG19" s="191" t="s">
        <v>1375</v>
      </c>
      <c r="CH19" s="191" t="s">
        <v>1375</v>
      </c>
      <c r="CI19" s="192" t="s">
        <v>1375</v>
      </c>
      <c r="CJ19" s="191" t="s">
        <v>457</v>
      </c>
      <c r="CK19" s="191" t="s">
        <v>457</v>
      </c>
      <c r="CL19" s="191" t="s">
        <v>1375</v>
      </c>
      <c r="CM19" s="191" t="s">
        <v>1375</v>
      </c>
      <c r="CN19" s="191" t="s">
        <v>458</v>
      </c>
      <c r="CO19" s="191" t="s">
        <v>458</v>
      </c>
      <c r="CP19" s="191" t="s">
        <v>1375</v>
      </c>
      <c r="CQ19" s="191" t="s">
        <v>1375</v>
      </c>
      <c r="CR19" s="191" t="s">
        <v>1375</v>
      </c>
      <c r="CS19" s="191" t="s">
        <v>1375</v>
      </c>
      <c r="CT19" s="191" t="s">
        <v>1375</v>
      </c>
      <c r="CU19" s="192" t="s">
        <v>1375</v>
      </c>
      <c r="CV19" s="191" t="s">
        <v>1375</v>
      </c>
      <c r="CW19" s="191" t="s">
        <v>1375</v>
      </c>
      <c r="CX19" s="191" t="s">
        <v>460</v>
      </c>
      <c r="CY19" s="191" t="s">
        <v>460</v>
      </c>
      <c r="CZ19" s="191" t="s">
        <v>450</v>
      </c>
      <c r="DA19" s="191" t="s">
        <v>1375</v>
      </c>
      <c r="DB19" s="191" t="s">
        <v>461</v>
      </c>
      <c r="DC19" s="191" t="s">
        <v>461</v>
      </c>
      <c r="DD19" s="191" t="s">
        <v>1375</v>
      </c>
      <c r="DE19" s="191" t="s">
        <v>1375</v>
      </c>
      <c r="DF19" s="191" t="s">
        <v>1375</v>
      </c>
      <c r="DG19" s="192" t="s">
        <v>1375</v>
      </c>
      <c r="DH19" s="191" t="s">
        <v>462</v>
      </c>
      <c r="DI19" s="191" t="s">
        <v>462</v>
      </c>
      <c r="DJ19" s="191" t="s">
        <v>463</v>
      </c>
      <c r="DK19" s="191" t="s">
        <v>463</v>
      </c>
      <c r="DL19" s="191" t="s">
        <v>464</v>
      </c>
      <c r="DM19" s="191" t="s">
        <v>464</v>
      </c>
      <c r="DN19" s="191" t="s">
        <v>1375</v>
      </c>
      <c r="DO19" s="191" t="s">
        <v>1375</v>
      </c>
      <c r="DP19" s="191" t="s">
        <v>1375</v>
      </c>
      <c r="DQ19" s="191" t="s">
        <v>1375</v>
      </c>
      <c r="DR19" s="191" t="s">
        <v>1375</v>
      </c>
      <c r="DS19" s="192" t="s">
        <v>1375</v>
      </c>
      <c r="DT19" s="762" t="s">
        <v>324</v>
      </c>
    </row>
    <row r="20" spans="1:124" s="189" customFormat="1" ht="8.25">
      <c r="A20" s="761" t="s">
        <v>2573</v>
      </c>
      <c r="B20" s="1697" t="s">
        <v>314</v>
      </c>
      <c r="C20" s="1696">
        <v>12</v>
      </c>
      <c r="D20" s="193" t="s">
        <v>465</v>
      </c>
      <c r="E20" s="194" t="s">
        <v>465</v>
      </c>
      <c r="F20" s="194" t="s">
        <v>668</v>
      </c>
      <c r="G20" s="194" t="s">
        <v>668</v>
      </c>
      <c r="H20" s="194" t="s">
        <v>470</v>
      </c>
      <c r="I20" s="194" t="s">
        <v>470</v>
      </c>
      <c r="J20" s="194" t="s">
        <v>466</v>
      </c>
      <c r="K20" s="194" t="s">
        <v>466</v>
      </c>
      <c r="L20" s="194" t="s">
        <v>1375</v>
      </c>
      <c r="M20" s="194" t="s">
        <v>1375</v>
      </c>
      <c r="N20" s="194" t="s">
        <v>1375</v>
      </c>
      <c r="O20" s="195" t="s">
        <v>1375</v>
      </c>
      <c r="P20" s="193" t="s">
        <v>2105</v>
      </c>
      <c r="Q20" s="194" t="s">
        <v>2105</v>
      </c>
      <c r="R20" s="194" t="s">
        <v>1375</v>
      </c>
      <c r="S20" s="194" t="s">
        <v>1375</v>
      </c>
      <c r="T20" s="194" t="s">
        <v>1375</v>
      </c>
      <c r="U20" s="194" t="s">
        <v>1375</v>
      </c>
      <c r="V20" s="194" t="s">
        <v>467</v>
      </c>
      <c r="W20" s="194" t="s">
        <v>467</v>
      </c>
      <c r="X20" s="194" t="s">
        <v>1375</v>
      </c>
      <c r="Y20" s="194" t="s">
        <v>1375</v>
      </c>
      <c r="Z20" s="194" t="s">
        <v>1375</v>
      </c>
      <c r="AA20" s="194" t="s">
        <v>1375</v>
      </c>
      <c r="AB20" s="193" t="s">
        <v>468</v>
      </c>
      <c r="AC20" s="194" t="s">
        <v>468</v>
      </c>
      <c r="AD20" s="194" t="s">
        <v>3402</v>
      </c>
      <c r="AE20" s="194" t="s">
        <v>3402</v>
      </c>
      <c r="AF20" s="194" t="s">
        <v>469</v>
      </c>
      <c r="AG20" s="194" t="s">
        <v>469</v>
      </c>
      <c r="AH20" s="194" t="s">
        <v>1375</v>
      </c>
      <c r="AI20" s="194" t="s">
        <v>1375</v>
      </c>
      <c r="AJ20" s="194" t="s">
        <v>1375</v>
      </c>
      <c r="AK20" s="194" t="s">
        <v>1375</v>
      </c>
      <c r="AL20" s="194" t="s">
        <v>1375</v>
      </c>
      <c r="AM20" s="194" t="s">
        <v>1375</v>
      </c>
      <c r="AN20" s="193" t="s">
        <v>3403</v>
      </c>
      <c r="AO20" s="194" t="s">
        <v>3403</v>
      </c>
      <c r="AP20" s="194" t="s">
        <v>3728</v>
      </c>
      <c r="AQ20" s="194" t="s">
        <v>3728</v>
      </c>
      <c r="AR20" s="194" t="s">
        <v>1375</v>
      </c>
      <c r="AS20" s="194" t="s">
        <v>1375</v>
      </c>
      <c r="AT20" s="194" t="s">
        <v>471</v>
      </c>
      <c r="AU20" s="194" t="s">
        <v>471</v>
      </c>
      <c r="AV20" s="194" t="s">
        <v>1375</v>
      </c>
      <c r="AW20" s="194" t="s">
        <v>1375</v>
      </c>
      <c r="AX20" s="194" t="s">
        <v>1375</v>
      </c>
      <c r="AY20" s="194" t="s">
        <v>1375</v>
      </c>
      <c r="AZ20" s="193" t="s">
        <v>472</v>
      </c>
      <c r="BA20" s="194" t="s">
        <v>472</v>
      </c>
      <c r="BB20" s="194" t="s">
        <v>473</v>
      </c>
      <c r="BC20" s="194" t="s">
        <v>473</v>
      </c>
      <c r="BD20" s="194" t="s">
        <v>474</v>
      </c>
      <c r="BE20" s="194" t="s">
        <v>474</v>
      </c>
      <c r="BF20" s="194" t="s">
        <v>1375</v>
      </c>
      <c r="BG20" s="194" t="s">
        <v>1375</v>
      </c>
      <c r="BH20" s="194" t="s">
        <v>1375</v>
      </c>
      <c r="BI20" s="194" t="s">
        <v>1375</v>
      </c>
      <c r="BJ20" s="194" t="s">
        <v>1375</v>
      </c>
      <c r="BK20" s="194" t="s">
        <v>1375</v>
      </c>
      <c r="BL20" s="193" t="s">
        <v>465</v>
      </c>
      <c r="BM20" s="194" t="s">
        <v>465</v>
      </c>
      <c r="BN20" s="194" t="s">
        <v>668</v>
      </c>
      <c r="BO20" s="194" t="s">
        <v>668</v>
      </c>
      <c r="BP20" s="194" t="s">
        <v>470</v>
      </c>
      <c r="BQ20" s="194" t="s">
        <v>470</v>
      </c>
      <c r="BR20" s="194" t="s">
        <v>466</v>
      </c>
      <c r="BS20" s="194" t="s">
        <v>466</v>
      </c>
      <c r="BT20" s="194" t="s">
        <v>1375</v>
      </c>
      <c r="BU20" s="194" t="s">
        <v>1375</v>
      </c>
      <c r="BV20" s="194" t="s">
        <v>1375</v>
      </c>
      <c r="BW20" s="194" t="s">
        <v>1375</v>
      </c>
      <c r="BX20" s="193" t="s">
        <v>2105</v>
      </c>
      <c r="BY20" s="194" t="s">
        <v>2105</v>
      </c>
      <c r="BZ20" s="194" t="s">
        <v>1375</v>
      </c>
      <c r="CA20" s="194" t="s">
        <v>1375</v>
      </c>
      <c r="CB20" s="194" t="s">
        <v>1375</v>
      </c>
      <c r="CC20" s="194" t="s">
        <v>1375</v>
      </c>
      <c r="CD20" s="194" t="s">
        <v>467</v>
      </c>
      <c r="CE20" s="194" t="s">
        <v>467</v>
      </c>
      <c r="CF20" s="194" t="s">
        <v>1375</v>
      </c>
      <c r="CG20" s="194" t="s">
        <v>1375</v>
      </c>
      <c r="CH20" s="194" t="s">
        <v>1375</v>
      </c>
      <c r="CI20" s="194" t="s">
        <v>1375</v>
      </c>
      <c r="CJ20" s="193" t="s">
        <v>468</v>
      </c>
      <c r="CK20" s="194" t="s">
        <v>468</v>
      </c>
      <c r="CL20" s="194" t="s">
        <v>3402</v>
      </c>
      <c r="CM20" s="194" t="s">
        <v>3402</v>
      </c>
      <c r="CN20" s="194" t="s">
        <v>469</v>
      </c>
      <c r="CO20" s="194" t="s">
        <v>469</v>
      </c>
      <c r="CP20" s="194" t="s">
        <v>1375</v>
      </c>
      <c r="CQ20" s="194" t="s">
        <v>1375</v>
      </c>
      <c r="CR20" s="194" t="s">
        <v>1375</v>
      </c>
      <c r="CS20" s="194" t="s">
        <v>1375</v>
      </c>
      <c r="CT20" s="194" t="s">
        <v>1375</v>
      </c>
      <c r="CU20" s="194" t="s">
        <v>1375</v>
      </c>
      <c r="CV20" s="193" t="s">
        <v>3403</v>
      </c>
      <c r="CW20" s="194" t="s">
        <v>3403</v>
      </c>
      <c r="CX20" s="194" t="s">
        <v>3728</v>
      </c>
      <c r="CY20" s="194" t="s">
        <v>3728</v>
      </c>
      <c r="CZ20" s="194" t="s">
        <v>1375</v>
      </c>
      <c r="DA20" s="194" t="s">
        <v>1375</v>
      </c>
      <c r="DB20" s="194" t="s">
        <v>471</v>
      </c>
      <c r="DC20" s="194" t="s">
        <v>471</v>
      </c>
      <c r="DD20" s="194" t="s">
        <v>1375</v>
      </c>
      <c r="DE20" s="194" t="s">
        <v>1375</v>
      </c>
      <c r="DF20" s="194" t="s">
        <v>1375</v>
      </c>
      <c r="DG20" s="194" t="s">
        <v>1375</v>
      </c>
      <c r="DH20" s="193" t="s">
        <v>472</v>
      </c>
      <c r="DI20" s="194" t="s">
        <v>472</v>
      </c>
      <c r="DJ20" s="194" t="s">
        <v>473</v>
      </c>
      <c r="DK20" s="194" t="s">
        <v>473</v>
      </c>
      <c r="DL20" s="194" t="s">
        <v>474</v>
      </c>
      <c r="DM20" s="194" t="s">
        <v>474</v>
      </c>
      <c r="DN20" s="194" t="s">
        <v>1375</v>
      </c>
      <c r="DO20" s="194" t="s">
        <v>1375</v>
      </c>
      <c r="DP20" s="194" t="s">
        <v>1375</v>
      </c>
      <c r="DQ20" s="194" t="s">
        <v>1375</v>
      </c>
      <c r="DR20" s="194" t="s">
        <v>1375</v>
      </c>
      <c r="DS20" s="195" t="s">
        <v>1375</v>
      </c>
      <c r="DT20" s="762" t="s">
        <v>314</v>
      </c>
    </row>
    <row r="21" spans="1:124" s="189" customFormat="1" ht="8.25">
      <c r="A21" s="761" t="s">
        <v>2573</v>
      </c>
      <c r="B21" s="1697" t="s">
        <v>2122</v>
      </c>
      <c r="C21" s="1696">
        <v>12</v>
      </c>
      <c r="D21" s="190" t="s">
        <v>1375</v>
      </c>
      <c r="E21" s="191" t="s">
        <v>1375</v>
      </c>
      <c r="F21" s="191" t="s">
        <v>3409</v>
      </c>
      <c r="G21" s="191" t="s">
        <v>3409</v>
      </c>
      <c r="H21" s="191" t="s">
        <v>1375</v>
      </c>
      <c r="I21" s="191" t="s">
        <v>1375</v>
      </c>
      <c r="J21" s="191" t="s">
        <v>3305</v>
      </c>
      <c r="K21" s="191" t="s">
        <v>3305</v>
      </c>
      <c r="L21" s="191" t="s">
        <v>1375</v>
      </c>
      <c r="M21" s="191" t="s">
        <v>1375</v>
      </c>
      <c r="N21" s="191" t="s">
        <v>1375</v>
      </c>
      <c r="O21" s="192" t="s">
        <v>1375</v>
      </c>
      <c r="P21" s="190" t="s">
        <v>1375</v>
      </c>
      <c r="Q21" s="191" t="s">
        <v>1375</v>
      </c>
      <c r="R21" s="191" t="s">
        <v>1375</v>
      </c>
      <c r="S21" s="191" t="s">
        <v>1375</v>
      </c>
      <c r="T21" s="191" t="s">
        <v>3304</v>
      </c>
      <c r="U21" s="191" t="s">
        <v>3304</v>
      </c>
      <c r="V21" s="191" t="s">
        <v>3306</v>
      </c>
      <c r="W21" s="191" t="s">
        <v>3306</v>
      </c>
      <c r="X21" s="191" t="s">
        <v>1375</v>
      </c>
      <c r="Y21" s="191" t="s">
        <v>1375</v>
      </c>
      <c r="Z21" s="191" t="s">
        <v>1375</v>
      </c>
      <c r="AA21" s="192" t="s">
        <v>1375</v>
      </c>
      <c r="AB21" s="191" t="s">
        <v>1375</v>
      </c>
      <c r="AC21" s="191" t="s">
        <v>1375</v>
      </c>
      <c r="AD21" s="191" t="s">
        <v>1375</v>
      </c>
      <c r="AE21" s="191" t="s">
        <v>1375</v>
      </c>
      <c r="AF21" s="191" t="s">
        <v>1375</v>
      </c>
      <c r="AG21" s="191" t="s">
        <v>1375</v>
      </c>
      <c r="AH21" s="191" t="s">
        <v>1375</v>
      </c>
      <c r="AI21" s="191" t="s">
        <v>1375</v>
      </c>
      <c r="AJ21" s="191" t="s">
        <v>1375</v>
      </c>
      <c r="AK21" s="191" t="s">
        <v>1375</v>
      </c>
      <c r="AL21" s="191" t="s">
        <v>1375</v>
      </c>
      <c r="AM21" s="191" t="s">
        <v>1375</v>
      </c>
      <c r="AN21" s="190" t="s">
        <v>3404</v>
      </c>
      <c r="AO21" s="191" t="s">
        <v>3404</v>
      </c>
      <c r="AP21" s="191" t="s">
        <v>1375</v>
      </c>
      <c r="AQ21" s="191" t="s">
        <v>475</v>
      </c>
      <c r="AR21" s="191" t="s">
        <v>475</v>
      </c>
      <c r="AS21" s="191" t="s">
        <v>2745</v>
      </c>
      <c r="AT21" s="191" t="s">
        <v>3759</v>
      </c>
      <c r="AU21" s="191" t="s">
        <v>3759</v>
      </c>
      <c r="AV21" s="191" t="s">
        <v>1375</v>
      </c>
      <c r="AW21" s="191" t="s">
        <v>1375</v>
      </c>
      <c r="AX21" s="191" t="s">
        <v>1375</v>
      </c>
      <c r="AY21" s="192" t="s">
        <v>1375</v>
      </c>
      <c r="AZ21" s="191" t="s">
        <v>1375</v>
      </c>
      <c r="BA21" s="191" t="s">
        <v>1375</v>
      </c>
      <c r="BB21" s="191" t="s">
        <v>1375</v>
      </c>
      <c r="BC21" s="191" t="s">
        <v>1375</v>
      </c>
      <c r="BD21" s="191" t="s">
        <v>1375</v>
      </c>
      <c r="BE21" s="191" t="s">
        <v>1375</v>
      </c>
      <c r="BF21" s="191" t="s">
        <v>1375</v>
      </c>
      <c r="BG21" s="191" t="s">
        <v>1375</v>
      </c>
      <c r="BH21" s="191" t="s">
        <v>1375</v>
      </c>
      <c r="BI21" s="191" t="s">
        <v>1375</v>
      </c>
      <c r="BJ21" s="191" t="s">
        <v>1375</v>
      </c>
      <c r="BK21" s="191" t="s">
        <v>1375</v>
      </c>
      <c r="BL21" s="190" t="s">
        <v>1375</v>
      </c>
      <c r="BM21" s="191" t="s">
        <v>1375</v>
      </c>
      <c r="BN21" s="191" t="s">
        <v>3409</v>
      </c>
      <c r="BO21" s="191" t="s">
        <v>3409</v>
      </c>
      <c r="BP21" s="191" t="s">
        <v>1375</v>
      </c>
      <c r="BQ21" s="191" t="s">
        <v>1375</v>
      </c>
      <c r="BR21" s="191" t="s">
        <v>3305</v>
      </c>
      <c r="BS21" s="191" t="s">
        <v>3305</v>
      </c>
      <c r="BT21" s="191" t="s">
        <v>1375</v>
      </c>
      <c r="BU21" s="191" t="s">
        <v>1375</v>
      </c>
      <c r="BV21" s="191" t="s">
        <v>1375</v>
      </c>
      <c r="BW21" s="192" t="s">
        <v>1375</v>
      </c>
      <c r="BX21" s="191" t="s">
        <v>1375</v>
      </c>
      <c r="BY21" s="191" t="s">
        <v>1375</v>
      </c>
      <c r="BZ21" s="191" t="s">
        <v>1375</v>
      </c>
      <c r="CA21" s="191" t="s">
        <v>1375</v>
      </c>
      <c r="CB21" s="191" t="s">
        <v>3304</v>
      </c>
      <c r="CC21" s="191" t="s">
        <v>3304</v>
      </c>
      <c r="CD21" s="191" t="s">
        <v>3306</v>
      </c>
      <c r="CE21" s="191" t="s">
        <v>3306</v>
      </c>
      <c r="CF21" s="191" t="s">
        <v>1375</v>
      </c>
      <c r="CG21" s="191" t="s">
        <v>1375</v>
      </c>
      <c r="CH21" s="191" t="s">
        <v>1375</v>
      </c>
      <c r="CI21" s="191" t="s">
        <v>1375</v>
      </c>
      <c r="CJ21" s="190" t="s">
        <v>1375</v>
      </c>
      <c r="CK21" s="191" t="s">
        <v>1375</v>
      </c>
      <c r="CL21" s="191" t="s">
        <v>1375</v>
      </c>
      <c r="CM21" s="191" t="s">
        <v>1375</v>
      </c>
      <c r="CN21" s="191" t="s">
        <v>1375</v>
      </c>
      <c r="CO21" s="191" t="s">
        <v>1375</v>
      </c>
      <c r="CP21" s="191" t="s">
        <v>1375</v>
      </c>
      <c r="CQ21" s="191" t="s">
        <v>1375</v>
      </c>
      <c r="CR21" s="191" t="s">
        <v>1375</v>
      </c>
      <c r="CS21" s="191" t="s">
        <v>1375</v>
      </c>
      <c r="CT21" s="191" t="s">
        <v>1375</v>
      </c>
      <c r="CU21" s="192" t="s">
        <v>1375</v>
      </c>
      <c r="CV21" s="191" t="s">
        <v>3404</v>
      </c>
      <c r="CW21" s="191" t="s">
        <v>3404</v>
      </c>
      <c r="CX21" s="191" t="s">
        <v>1375</v>
      </c>
      <c r="CY21" s="191" t="s">
        <v>475</v>
      </c>
      <c r="CZ21" s="191" t="s">
        <v>475</v>
      </c>
      <c r="DA21" s="191" t="s">
        <v>2745</v>
      </c>
      <c r="DB21" s="191" t="s">
        <v>3759</v>
      </c>
      <c r="DC21" s="191" t="s">
        <v>3759</v>
      </c>
      <c r="DD21" s="191" t="s">
        <v>1375</v>
      </c>
      <c r="DE21" s="191" t="s">
        <v>1375</v>
      </c>
      <c r="DF21" s="191" t="s">
        <v>1375</v>
      </c>
      <c r="DG21" s="191" t="s">
        <v>1375</v>
      </c>
      <c r="DH21" s="190" t="s">
        <v>1375</v>
      </c>
      <c r="DI21" s="191" t="s">
        <v>1375</v>
      </c>
      <c r="DJ21" s="191" t="s">
        <v>1375</v>
      </c>
      <c r="DK21" s="191" t="s">
        <v>1375</v>
      </c>
      <c r="DL21" s="191" t="s">
        <v>1375</v>
      </c>
      <c r="DM21" s="191" t="s">
        <v>1375</v>
      </c>
      <c r="DN21" s="191" t="s">
        <v>1375</v>
      </c>
      <c r="DO21" s="191" t="s">
        <v>1375</v>
      </c>
      <c r="DP21" s="191" t="s">
        <v>1375</v>
      </c>
      <c r="DQ21" s="191" t="s">
        <v>1375</v>
      </c>
      <c r="DR21" s="191" t="s">
        <v>1375</v>
      </c>
      <c r="DS21" s="192" t="s">
        <v>1375</v>
      </c>
      <c r="DT21" s="762" t="s">
        <v>2122</v>
      </c>
    </row>
    <row r="22" spans="1:124" s="189" customFormat="1" ht="8.25">
      <c r="A22" s="761" t="s">
        <v>2574</v>
      </c>
      <c r="B22" s="1697" t="s">
        <v>1987</v>
      </c>
      <c r="C22" s="1696">
        <v>30</v>
      </c>
      <c r="D22" s="190" t="s">
        <v>1375</v>
      </c>
      <c r="E22" s="191" t="s">
        <v>1375</v>
      </c>
      <c r="F22" s="191" t="s">
        <v>1375</v>
      </c>
      <c r="G22" s="191" t="s">
        <v>1375</v>
      </c>
      <c r="H22" s="191" t="s">
        <v>1375</v>
      </c>
      <c r="I22" s="191" t="s">
        <v>1375</v>
      </c>
      <c r="J22" s="191" t="s">
        <v>1375</v>
      </c>
      <c r="K22" s="191" t="s">
        <v>1375</v>
      </c>
      <c r="L22" s="191" t="s">
        <v>1375</v>
      </c>
      <c r="M22" s="191" t="s">
        <v>1375</v>
      </c>
      <c r="N22" s="191" t="s">
        <v>1375</v>
      </c>
      <c r="O22" s="192" t="s">
        <v>1375</v>
      </c>
      <c r="P22" s="190" t="s">
        <v>3389</v>
      </c>
      <c r="Q22" s="191" t="s">
        <v>3389</v>
      </c>
      <c r="R22" s="191" t="s">
        <v>1375</v>
      </c>
      <c r="S22" s="191" t="s">
        <v>1375</v>
      </c>
      <c r="T22" s="191" t="s">
        <v>1375</v>
      </c>
      <c r="U22" s="191" t="s">
        <v>1375</v>
      </c>
      <c r="V22" s="191" t="s">
        <v>1375</v>
      </c>
      <c r="W22" s="191" t="s">
        <v>1375</v>
      </c>
      <c r="X22" s="191" t="s">
        <v>490</v>
      </c>
      <c r="Y22" s="191" t="s">
        <v>491</v>
      </c>
      <c r="Z22" s="191" t="s">
        <v>1375</v>
      </c>
      <c r="AA22" s="192" t="s">
        <v>1375</v>
      </c>
      <c r="AB22" s="191" t="s">
        <v>479</v>
      </c>
      <c r="AC22" s="191" t="s">
        <v>479</v>
      </c>
      <c r="AD22" s="191" t="s">
        <v>487</v>
      </c>
      <c r="AE22" s="191" t="s">
        <v>487</v>
      </c>
      <c r="AF22" s="191" t="s">
        <v>3388</v>
      </c>
      <c r="AG22" s="191" t="s">
        <v>3388</v>
      </c>
      <c r="AH22" s="191" t="s">
        <v>1375</v>
      </c>
      <c r="AI22" s="191" t="s">
        <v>1375</v>
      </c>
      <c r="AJ22" s="191" t="s">
        <v>1375</v>
      </c>
      <c r="AK22" s="191" t="s">
        <v>1375</v>
      </c>
      <c r="AL22" s="191" t="s">
        <v>1375</v>
      </c>
      <c r="AM22" s="191" t="s">
        <v>1375</v>
      </c>
      <c r="AN22" s="190" t="s">
        <v>480</v>
      </c>
      <c r="AO22" s="191" t="s">
        <v>480</v>
      </c>
      <c r="AP22" s="191" t="s">
        <v>492</v>
      </c>
      <c r="AQ22" s="191" t="s">
        <v>492</v>
      </c>
      <c r="AR22" s="191" t="s">
        <v>1375</v>
      </c>
      <c r="AS22" s="191" t="s">
        <v>1375</v>
      </c>
      <c r="AT22" s="191" t="s">
        <v>493</v>
      </c>
      <c r="AU22" s="191" t="s">
        <v>493</v>
      </c>
      <c r="AV22" s="191" t="s">
        <v>1375</v>
      </c>
      <c r="AW22" s="191" t="s">
        <v>1375</v>
      </c>
      <c r="AX22" s="191" t="s">
        <v>1375</v>
      </c>
      <c r="AY22" s="192" t="s">
        <v>1375</v>
      </c>
      <c r="AZ22" s="191" t="s">
        <v>482</v>
      </c>
      <c r="BA22" s="191" t="s">
        <v>482</v>
      </c>
      <c r="BB22" s="191" t="s">
        <v>1375</v>
      </c>
      <c r="BC22" s="191" t="s">
        <v>1375</v>
      </c>
      <c r="BD22" s="191" t="s">
        <v>483</v>
      </c>
      <c r="BE22" s="191" t="s">
        <v>483</v>
      </c>
      <c r="BF22" s="191" t="s">
        <v>1375</v>
      </c>
      <c r="BG22" s="191" t="s">
        <v>1375</v>
      </c>
      <c r="BH22" s="191" t="s">
        <v>1375</v>
      </c>
      <c r="BI22" s="191" t="s">
        <v>1375</v>
      </c>
      <c r="BJ22" s="191" t="s">
        <v>1375</v>
      </c>
      <c r="BK22" s="191" t="s">
        <v>1375</v>
      </c>
      <c r="BL22" s="190" t="s">
        <v>1375</v>
      </c>
      <c r="BM22" s="191" t="s">
        <v>1375</v>
      </c>
      <c r="BN22" s="191" t="s">
        <v>1375</v>
      </c>
      <c r="BO22" s="191" t="s">
        <v>1375</v>
      </c>
      <c r="BP22" s="191" t="s">
        <v>1375</v>
      </c>
      <c r="BQ22" s="191" t="s">
        <v>1375</v>
      </c>
      <c r="BR22" s="191" t="s">
        <v>1375</v>
      </c>
      <c r="BS22" s="191" t="s">
        <v>1375</v>
      </c>
      <c r="BT22" s="191" t="s">
        <v>1375</v>
      </c>
      <c r="BU22" s="191" t="s">
        <v>1375</v>
      </c>
      <c r="BV22" s="191" t="s">
        <v>1375</v>
      </c>
      <c r="BW22" s="192" t="s">
        <v>1375</v>
      </c>
      <c r="BX22" s="191" t="s">
        <v>3389</v>
      </c>
      <c r="BY22" s="191" t="s">
        <v>3389</v>
      </c>
      <c r="BZ22" s="191" t="s">
        <v>1375</v>
      </c>
      <c r="CA22" s="191" t="s">
        <v>1375</v>
      </c>
      <c r="CB22" s="191" t="s">
        <v>1375</v>
      </c>
      <c r="CC22" s="191" t="s">
        <v>1375</v>
      </c>
      <c r="CD22" s="191" t="s">
        <v>1375</v>
      </c>
      <c r="CE22" s="191" t="s">
        <v>1375</v>
      </c>
      <c r="CF22" s="191" t="s">
        <v>490</v>
      </c>
      <c r="CG22" s="191" t="s">
        <v>491</v>
      </c>
      <c r="CH22" s="191" t="s">
        <v>1375</v>
      </c>
      <c r="CI22" s="191" t="s">
        <v>1375</v>
      </c>
      <c r="CJ22" s="190" t="s">
        <v>479</v>
      </c>
      <c r="CK22" s="191" t="s">
        <v>479</v>
      </c>
      <c r="CL22" s="191" t="s">
        <v>487</v>
      </c>
      <c r="CM22" s="191" t="s">
        <v>487</v>
      </c>
      <c r="CN22" s="191" t="s">
        <v>3388</v>
      </c>
      <c r="CO22" s="191" t="s">
        <v>3388</v>
      </c>
      <c r="CP22" s="191" t="s">
        <v>1375</v>
      </c>
      <c r="CQ22" s="191" t="s">
        <v>1375</v>
      </c>
      <c r="CR22" s="191" t="s">
        <v>1375</v>
      </c>
      <c r="CS22" s="191" t="s">
        <v>1375</v>
      </c>
      <c r="CT22" s="191" t="s">
        <v>1375</v>
      </c>
      <c r="CU22" s="192" t="s">
        <v>1375</v>
      </c>
      <c r="CV22" s="190" t="s">
        <v>1375</v>
      </c>
      <c r="CW22" s="191" t="s">
        <v>1375</v>
      </c>
      <c r="CX22" s="191" t="s">
        <v>492</v>
      </c>
      <c r="CY22" s="191" t="s">
        <v>492</v>
      </c>
      <c r="CZ22" s="191" t="s">
        <v>1375</v>
      </c>
      <c r="DA22" s="191" t="s">
        <v>1375</v>
      </c>
      <c r="DB22" s="191" t="s">
        <v>493</v>
      </c>
      <c r="DC22" s="191" t="s">
        <v>493</v>
      </c>
      <c r="DD22" s="191" t="s">
        <v>1375</v>
      </c>
      <c r="DE22" s="191" t="s">
        <v>1375</v>
      </c>
      <c r="DF22" s="191" t="s">
        <v>1375</v>
      </c>
      <c r="DG22" s="192" t="s">
        <v>1375</v>
      </c>
      <c r="DH22" s="190" t="s">
        <v>482</v>
      </c>
      <c r="DI22" s="191" t="s">
        <v>482</v>
      </c>
      <c r="DJ22" s="191" t="s">
        <v>1375</v>
      </c>
      <c r="DK22" s="191" t="s">
        <v>1375</v>
      </c>
      <c r="DL22" s="191" t="s">
        <v>483</v>
      </c>
      <c r="DM22" s="191" t="s">
        <v>483</v>
      </c>
      <c r="DN22" s="191" t="s">
        <v>1375</v>
      </c>
      <c r="DO22" s="191" t="s">
        <v>1375</v>
      </c>
      <c r="DP22" s="191" t="s">
        <v>1375</v>
      </c>
      <c r="DQ22" s="191" t="s">
        <v>1375</v>
      </c>
      <c r="DR22" s="191" t="s">
        <v>1375</v>
      </c>
      <c r="DS22" s="192" t="s">
        <v>1375</v>
      </c>
      <c r="DT22" s="762" t="s">
        <v>1987</v>
      </c>
    </row>
    <row r="23" spans="1:124" s="189" customFormat="1" ht="8.25">
      <c r="A23" s="755" t="s">
        <v>2574</v>
      </c>
      <c r="B23" s="758" t="s">
        <v>2663</v>
      </c>
      <c r="C23" s="1699" t="s">
        <v>784</v>
      </c>
      <c r="D23" s="190" t="s">
        <v>1375</v>
      </c>
      <c r="E23" s="191" t="s">
        <v>1375</v>
      </c>
      <c r="F23" s="191" t="s">
        <v>1375</v>
      </c>
      <c r="G23" s="191" t="s">
        <v>1375</v>
      </c>
      <c r="H23" s="191" t="s">
        <v>3017</v>
      </c>
      <c r="I23" s="191" t="s">
        <v>3017</v>
      </c>
      <c r="J23" s="191" t="s">
        <v>476</v>
      </c>
      <c r="K23" s="191" t="s">
        <v>476</v>
      </c>
      <c r="L23" s="191" t="s">
        <v>3295</v>
      </c>
      <c r="M23" s="191" t="s">
        <v>1375</v>
      </c>
      <c r="N23" s="191" t="s">
        <v>1375</v>
      </c>
      <c r="O23" s="192" t="s">
        <v>1375</v>
      </c>
      <c r="P23" s="190" t="s">
        <v>1375</v>
      </c>
      <c r="Q23" s="191" t="s">
        <v>1375</v>
      </c>
      <c r="R23" s="191" t="s">
        <v>485</v>
      </c>
      <c r="S23" s="191" t="s">
        <v>485</v>
      </c>
      <c r="T23" s="191" t="s">
        <v>486</v>
      </c>
      <c r="U23" s="191" t="s">
        <v>486</v>
      </c>
      <c r="V23" s="191" t="s">
        <v>478</v>
      </c>
      <c r="W23" s="191" t="s">
        <v>478</v>
      </c>
      <c r="X23" s="191" t="s">
        <v>484</v>
      </c>
      <c r="Y23" s="191" t="s">
        <v>484</v>
      </c>
      <c r="Z23" s="191" t="s">
        <v>1375</v>
      </c>
      <c r="AA23" s="192" t="s">
        <v>1375</v>
      </c>
      <c r="AB23" s="191" t="s">
        <v>3307</v>
      </c>
      <c r="AC23" s="191" t="s">
        <v>3307</v>
      </c>
      <c r="AD23" s="191" t="s">
        <v>489</v>
      </c>
      <c r="AE23" s="191" t="s">
        <v>489</v>
      </c>
      <c r="AF23" s="191" t="s">
        <v>488</v>
      </c>
      <c r="AG23" s="191" t="s">
        <v>488</v>
      </c>
      <c r="AH23" s="191" t="s">
        <v>3469</v>
      </c>
      <c r="AI23" s="191" t="s">
        <v>3469</v>
      </c>
      <c r="AJ23" s="191" t="s">
        <v>3470</v>
      </c>
      <c r="AK23" s="191" t="s">
        <v>3470</v>
      </c>
      <c r="AL23" s="191" t="s">
        <v>1375</v>
      </c>
      <c r="AM23" s="191" t="s">
        <v>1375</v>
      </c>
      <c r="AN23" s="190" t="s">
        <v>1375</v>
      </c>
      <c r="AO23" s="191" t="s">
        <v>1375</v>
      </c>
      <c r="AP23" s="191" t="s">
        <v>3011</v>
      </c>
      <c r="AQ23" s="191" t="s">
        <v>3011</v>
      </c>
      <c r="AR23" s="191" t="s">
        <v>1375</v>
      </c>
      <c r="AS23" s="191" t="s">
        <v>1375</v>
      </c>
      <c r="AT23" s="191" t="s">
        <v>481</v>
      </c>
      <c r="AU23" s="191" t="s">
        <v>481</v>
      </c>
      <c r="AV23" s="191" t="s">
        <v>494</v>
      </c>
      <c r="AW23" s="191" t="s">
        <v>495</v>
      </c>
      <c r="AX23" s="191" t="s">
        <v>1375</v>
      </c>
      <c r="AY23" s="192" t="s">
        <v>1375</v>
      </c>
      <c r="AZ23" s="191" t="s">
        <v>496</v>
      </c>
      <c r="BA23" s="191" t="s">
        <v>496</v>
      </c>
      <c r="BB23" s="191" t="s">
        <v>497</v>
      </c>
      <c r="BC23" s="191" t="s">
        <v>497</v>
      </c>
      <c r="BD23" s="191" t="s">
        <v>3308</v>
      </c>
      <c r="BE23" s="191" t="s">
        <v>3308</v>
      </c>
      <c r="BF23" s="191" t="s">
        <v>3749</v>
      </c>
      <c r="BG23" s="191" t="s">
        <v>3749</v>
      </c>
      <c r="BH23" s="191" t="s">
        <v>1375</v>
      </c>
      <c r="BI23" s="191" t="s">
        <v>1375</v>
      </c>
      <c r="BJ23" s="191" t="s">
        <v>1375</v>
      </c>
      <c r="BK23" s="191" t="s">
        <v>1375</v>
      </c>
      <c r="BL23" s="190" t="s">
        <v>1375</v>
      </c>
      <c r="BM23" s="191" t="s">
        <v>1375</v>
      </c>
      <c r="BN23" s="191" t="s">
        <v>1274</v>
      </c>
      <c r="BO23" s="191" t="s">
        <v>1274</v>
      </c>
      <c r="BP23" s="191" t="s">
        <v>3017</v>
      </c>
      <c r="BQ23" s="191" t="s">
        <v>3017</v>
      </c>
      <c r="BR23" s="191" t="s">
        <v>476</v>
      </c>
      <c r="BS23" s="191" t="s">
        <v>476</v>
      </c>
      <c r="BT23" s="191" t="s">
        <v>3295</v>
      </c>
      <c r="BU23" s="191" t="s">
        <v>1375</v>
      </c>
      <c r="BV23" s="191" t="s">
        <v>1375</v>
      </c>
      <c r="BW23" s="192" t="s">
        <v>1375</v>
      </c>
      <c r="BX23" s="191" t="s">
        <v>514</v>
      </c>
      <c r="BY23" s="191" t="s">
        <v>514</v>
      </c>
      <c r="BZ23" s="191" t="s">
        <v>485</v>
      </c>
      <c r="CA23" s="191" t="s">
        <v>485</v>
      </c>
      <c r="CB23" s="191" t="s">
        <v>486</v>
      </c>
      <c r="CC23" s="191" t="s">
        <v>486</v>
      </c>
      <c r="CD23" s="191" t="s">
        <v>478</v>
      </c>
      <c r="CE23" s="191" t="s">
        <v>478</v>
      </c>
      <c r="CF23" s="191" t="s">
        <v>484</v>
      </c>
      <c r="CG23" s="191" t="s">
        <v>484</v>
      </c>
      <c r="CH23" s="191" t="s">
        <v>1375</v>
      </c>
      <c r="CI23" s="191" t="s">
        <v>1375</v>
      </c>
      <c r="CJ23" s="190" t="s">
        <v>3307</v>
      </c>
      <c r="CK23" s="191" t="s">
        <v>3307</v>
      </c>
      <c r="CL23" s="191" t="s">
        <v>489</v>
      </c>
      <c r="CM23" s="191" t="s">
        <v>489</v>
      </c>
      <c r="CN23" s="191" t="s">
        <v>488</v>
      </c>
      <c r="CO23" s="191" t="s">
        <v>488</v>
      </c>
      <c r="CP23" s="191" t="s">
        <v>3471</v>
      </c>
      <c r="CQ23" s="191" t="s">
        <v>3471</v>
      </c>
      <c r="CR23" s="191" t="s">
        <v>3470</v>
      </c>
      <c r="CS23" s="191" t="s">
        <v>3470</v>
      </c>
      <c r="CT23" s="191" t="s">
        <v>1375</v>
      </c>
      <c r="CU23" s="192" t="s">
        <v>1375</v>
      </c>
      <c r="CV23" s="190" t="s">
        <v>1375</v>
      </c>
      <c r="CW23" s="191" t="s">
        <v>1375</v>
      </c>
      <c r="CX23" s="191" t="s">
        <v>498</v>
      </c>
      <c r="CY23" s="191" t="s">
        <v>498</v>
      </c>
      <c r="CZ23" s="191" t="s">
        <v>1375</v>
      </c>
      <c r="DA23" s="191" t="s">
        <v>1375</v>
      </c>
      <c r="DB23" s="191" t="s">
        <v>481</v>
      </c>
      <c r="DC23" s="191" t="s">
        <v>481</v>
      </c>
      <c r="DD23" s="191" t="s">
        <v>494</v>
      </c>
      <c r="DE23" s="191" t="s">
        <v>495</v>
      </c>
      <c r="DF23" s="191" t="s">
        <v>1375</v>
      </c>
      <c r="DG23" s="192" t="s">
        <v>1375</v>
      </c>
      <c r="DH23" s="191" t="s">
        <v>496</v>
      </c>
      <c r="DI23" s="191" t="s">
        <v>496</v>
      </c>
      <c r="DJ23" s="191" t="s">
        <v>497</v>
      </c>
      <c r="DK23" s="191" t="s">
        <v>497</v>
      </c>
      <c r="DL23" s="191" t="s">
        <v>3308</v>
      </c>
      <c r="DM23" s="191" t="s">
        <v>3308</v>
      </c>
      <c r="DN23" s="191" t="s">
        <v>3749</v>
      </c>
      <c r="DO23" s="191" t="s">
        <v>3749</v>
      </c>
      <c r="DP23" s="191" t="s">
        <v>1375</v>
      </c>
      <c r="DQ23" s="191" t="s">
        <v>1375</v>
      </c>
      <c r="DR23" s="191" t="s">
        <v>1375</v>
      </c>
      <c r="DS23" s="192" t="s">
        <v>1375</v>
      </c>
      <c r="DT23" s="756" t="s">
        <v>752</v>
      </c>
    </row>
    <row r="24" spans="1:124" s="189" customFormat="1" ht="8.25">
      <c r="A24" s="761" t="s">
        <v>2574</v>
      </c>
      <c r="B24" s="1697" t="s">
        <v>1366</v>
      </c>
      <c r="C24" s="1696">
        <v>12</v>
      </c>
      <c r="D24" s="190" t="s">
        <v>499</v>
      </c>
      <c r="E24" s="191" t="s">
        <v>499</v>
      </c>
      <c r="F24" s="191" t="s">
        <v>1375</v>
      </c>
      <c r="G24" s="191" t="s">
        <v>1375</v>
      </c>
      <c r="H24" s="191" t="s">
        <v>3492</v>
      </c>
      <c r="I24" s="191" t="s">
        <v>3492</v>
      </c>
      <c r="J24" s="191" t="s">
        <v>500</v>
      </c>
      <c r="K24" s="191" t="s">
        <v>500</v>
      </c>
      <c r="L24" s="191" t="s">
        <v>1375</v>
      </c>
      <c r="M24" s="191" t="s">
        <v>1375</v>
      </c>
      <c r="N24" s="191" t="s">
        <v>1375</v>
      </c>
      <c r="O24" s="192" t="s">
        <v>1375</v>
      </c>
      <c r="P24" s="190" t="s">
        <v>1375</v>
      </c>
      <c r="Q24" s="191" t="s">
        <v>1375</v>
      </c>
      <c r="R24" s="191" t="s">
        <v>501</v>
      </c>
      <c r="S24" s="191" t="s">
        <v>501</v>
      </c>
      <c r="T24" s="191" t="s">
        <v>502</v>
      </c>
      <c r="U24" s="191" t="s">
        <v>502</v>
      </c>
      <c r="V24" s="191" t="s">
        <v>819</v>
      </c>
      <c r="W24" s="191" t="s">
        <v>819</v>
      </c>
      <c r="X24" s="191" t="s">
        <v>819</v>
      </c>
      <c r="Y24" s="191" t="s">
        <v>819</v>
      </c>
      <c r="Z24" s="191" t="s">
        <v>819</v>
      </c>
      <c r="AA24" s="192" t="s">
        <v>819</v>
      </c>
      <c r="AB24" s="191" t="s">
        <v>1375</v>
      </c>
      <c r="AC24" s="191" t="s">
        <v>1375</v>
      </c>
      <c r="AD24" s="191" t="s">
        <v>151</v>
      </c>
      <c r="AE24" s="191" t="s">
        <v>151</v>
      </c>
      <c r="AF24" s="191" t="s">
        <v>503</v>
      </c>
      <c r="AG24" s="191" t="s">
        <v>503</v>
      </c>
      <c r="AH24" s="191" t="s">
        <v>1375</v>
      </c>
      <c r="AI24" s="191" t="s">
        <v>1375</v>
      </c>
      <c r="AJ24" s="191" t="s">
        <v>1375</v>
      </c>
      <c r="AK24" s="191" t="s">
        <v>1375</v>
      </c>
      <c r="AL24" s="191" t="s">
        <v>1375</v>
      </c>
      <c r="AM24" s="191" t="s">
        <v>1375</v>
      </c>
      <c r="AN24" s="190" t="s">
        <v>504</v>
      </c>
      <c r="AO24" s="191" t="s">
        <v>504</v>
      </c>
      <c r="AP24" s="191" t="s">
        <v>1375</v>
      </c>
      <c r="AQ24" s="191" t="s">
        <v>1375</v>
      </c>
      <c r="AR24" s="191" t="s">
        <v>505</v>
      </c>
      <c r="AS24" s="191" t="s">
        <v>505</v>
      </c>
      <c r="AT24" s="191" t="s">
        <v>1375</v>
      </c>
      <c r="AU24" s="191" t="s">
        <v>1375</v>
      </c>
      <c r="AV24" s="191" t="s">
        <v>1375</v>
      </c>
      <c r="AW24" s="191" t="s">
        <v>1375</v>
      </c>
      <c r="AX24" s="191" t="s">
        <v>1375</v>
      </c>
      <c r="AY24" s="192" t="s">
        <v>1375</v>
      </c>
      <c r="AZ24" s="191" t="s">
        <v>160</v>
      </c>
      <c r="BA24" s="191" t="s">
        <v>160</v>
      </c>
      <c r="BB24" s="191" t="s">
        <v>157</v>
      </c>
      <c r="BC24" s="191" t="s">
        <v>157</v>
      </c>
      <c r="BD24" s="191" t="s">
        <v>506</v>
      </c>
      <c r="BE24" s="191" t="s">
        <v>506</v>
      </c>
      <c r="BF24" s="191" t="s">
        <v>1375</v>
      </c>
      <c r="BG24" s="191" t="s">
        <v>1375</v>
      </c>
      <c r="BH24" s="191" t="s">
        <v>1375</v>
      </c>
      <c r="BI24" s="191" t="s">
        <v>1375</v>
      </c>
      <c r="BJ24" s="191" t="s">
        <v>1375</v>
      </c>
      <c r="BK24" s="191" t="s">
        <v>1375</v>
      </c>
      <c r="BL24" s="190" t="s">
        <v>499</v>
      </c>
      <c r="BM24" s="191" t="s">
        <v>499</v>
      </c>
      <c r="BN24" s="191" t="s">
        <v>1375</v>
      </c>
      <c r="BO24" s="191" t="s">
        <v>1375</v>
      </c>
      <c r="BP24" s="191" t="s">
        <v>3492</v>
      </c>
      <c r="BQ24" s="191" t="s">
        <v>3492</v>
      </c>
      <c r="BR24" s="191" t="s">
        <v>500</v>
      </c>
      <c r="BS24" s="191" t="s">
        <v>500</v>
      </c>
      <c r="BT24" s="191" t="s">
        <v>1375</v>
      </c>
      <c r="BU24" s="191" t="s">
        <v>1375</v>
      </c>
      <c r="BV24" s="191" t="s">
        <v>1375</v>
      </c>
      <c r="BW24" s="192" t="s">
        <v>1375</v>
      </c>
      <c r="BX24" s="191" t="s">
        <v>1375</v>
      </c>
      <c r="BY24" s="191" t="s">
        <v>1375</v>
      </c>
      <c r="BZ24" s="191" t="s">
        <v>501</v>
      </c>
      <c r="CA24" s="191" t="s">
        <v>501</v>
      </c>
      <c r="CB24" s="191" t="s">
        <v>502</v>
      </c>
      <c r="CC24" s="191" t="s">
        <v>502</v>
      </c>
      <c r="CD24" s="191" t="s">
        <v>819</v>
      </c>
      <c r="CE24" s="191" t="s">
        <v>819</v>
      </c>
      <c r="CF24" s="191" t="s">
        <v>819</v>
      </c>
      <c r="CG24" s="191" t="s">
        <v>819</v>
      </c>
      <c r="CH24" s="191" t="s">
        <v>819</v>
      </c>
      <c r="CI24" s="191" t="s">
        <v>819</v>
      </c>
      <c r="CJ24" s="190" t="s">
        <v>3478</v>
      </c>
      <c r="CK24" s="191" t="s">
        <v>3478</v>
      </c>
      <c r="CL24" s="191" t="s">
        <v>151</v>
      </c>
      <c r="CM24" s="191" t="s">
        <v>151</v>
      </c>
      <c r="CN24" s="191" t="s">
        <v>503</v>
      </c>
      <c r="CO24" s="191" t="s">
        <v>503</v>
      </c>
      <c r="CP24" s="191" t="s">
        <v>1375</v>
      </c>
      <c r="CQ24" s="191" t="s">
        <v>1375</v>
      </c>
      <c r="CR24" s="191" t="s">
        <v>1375</v>
      </c>
      <c r="CS24" s="191" t="s">
        <v>1375</v>
      </c>
      <c r="CT24" s="191" t="s">
        <v>1375</v>
      </c>
      <c r="CU24" s="192" t="s">
        <v>1375</v>
      </c>
      <c r="CV24" s="191" t="s">
        <v>504</v>
      </c>
      <c r="CW24" s="191" t="s">
        <v>504</v>
      </c>
      <c r="CX24" s="191" t="s">
        <v>1375</v>
      </c>
      <c r="CY24" s="191" t="s">
        <v>1375</v>
      </c>
      <c r="CZ24" s="191" t="s">
        <v>505</v>
      </c>
      <c r="DA24" s="191" t="s">
        <v>505</v>
      </c>
      <c r="DB24" s="191" t="s">
        <v>1375</v>
      </c>
      <c r="DC24" s="191" t="s">
        <v>1375</v>
      </c>
      <c r="DD24" s="191" t="s">
        <v>1375</v>
      </c>
      <c r="DE24" s="191" t="s">
        <v>1375</v>
      </c>
      <c r="DF24" s="191" t="s">
        <v>1375</v>
      </c>
      <c r="DG24" s="191" t="s">
        <v>1375</v>
      </c>
      <c r="DH24" s="190" t="s">
        <v>160</v>
      </c>
      <c r="DI24" s="191" t="s">
        <v>160</v>
      </c>
      <c r="DJ24" s="191" t="s">
        <v>157</v>
      </c>
      <c r="DK24" s="191" t="s">
        <v>157</v>
      </c>
      <c r="DL24" s="191" t="s">
        <v>506</v>
      </c>
      <c r="DM24" s="191" t="s">
        <v>506</v>
      </c>
      <c r="DN24" s="191" t="s">
        <v>1375</v>
      </c>
      <c r="DO24" s="191" t="s">
        <v>1375</v>
      </c>
      <c r="DP24" s="191" t="s">
        <v>1375</v>
      </c>
      <c r="DQ24" s="191" t="s">
        <v>1375</v>
      </c>
      <c r="DR24" s="191" t="s">
        <v>1375</v>
      </c>
      <c r="DS24" s="192" t="s">
        <v>1375</v>
      </c>
      <c r="DT24" s="762" t="s">
        <v>1366</v>
      </c>
    </row>
    <row r="25" spans="1:124" s="189" customFormat="1" ht="8.25">
      <c r="A25" s="761" t="s">
        <v>2574</v>
      </c>
      <c r="B25" s="1697" t="s">
        <v>1367</v>
      </c>
      <c r="C25" s="1696">
        <v>12</v>
      </c>
      <c r="D25" s="190" t="s">
        <v>148</v>
      </c>
      <c r="E25" s="191" t="s">
        <v>148</v>
      </c>
      <c r="F25" s="191" t="s">
        <v>1375</v>
      </c>
      <c r="G25" s="191" t="s">
        <v>1375</v>
      </c>
      <c r="H25" s="191" t="s">
        <v>3493</v>
      </c>
      <c r="I25" s="191" t="s">
        <v>3493</v>
      </c>
      <c r="J25" s="191" t="s">
        <v>149</v>
      </c>
      <c r="K25" s="191" t="s">
        <v>149</v>
      </c>
      <c r="L25" s="191" t="s">
        <v>1375</v>
      </c>
      <c r="M25" s="191" t="s">
        <v>1375</v>
      </c>
      <c r="N25" s="191" t="s">
        <v>1375</v>
      </c>
      <c r="O25" s="192" t="s">
        <v>1375</v>
      </c>
      <c r="P25" s="190" t="s">
        <v>1375</v>
      </c>
      <c r="Q25" s="191" t="s">
        <v>1375</v>
      </c>
      <c r="R25" s="191" t="s">
        <v>150</v>
      </c>
      <c r="S25" s="191" t="s">
        <v>150</v>
      </c>
      <c r="T25" s="191" t="s">
        <v>1375</v>
      </c>
      <c r="U25" s="191" t="s">
        <v>1375</v>
      </c>
      <c r="V25" s="191" t="s">
        <v>3252</v>
      </c>
      <c r="W25" s="191" t="s">
        <v>3252</v>
      </c>
      <c r="X25" s="191" t="s">
        <v>3252</v>
      </c>
      <c r="Y25" s="191" t="s">
        <v>3252</v>
      </c>
      <c r="Z25" s="191" t="s">
        <v>3252</v>
      </c>
      <c r="AA25" s="192" t="s">
        <v>3252</v>
      </c>
      <c r="AB25" s="191" t="s">
        <v>1375</v>
      </c>
      <c r="AC25" s="191" t="s">
        <v>1375</v>
      </c>
      <c r="AD25" s="191" t="s">
        <v>152</v>
      </c>
      <c r="AE25" s="191" t="s">
        <v>152</v>
      </c>
      <c r="AF25" s="191" t="s">
        <v>153</v>
      </c>
      <c r="AG25" s="191" t="s">
        <v>153</v>
      </c>
      <c r="AH25" s="191" t="s">
        <v>3729</v>
      </c>
      <c r="AI25" s="191" t="s">
        <v>3729</v>
      </c>
      <c r="AJ25" s="191" t="s">
        <v>1375</v>
      </c>
      <c r="AK25" s="191" t="s">
        <v>1375</v>
      </c>
      <c r="AL25" s="191" t="s">
        <v>1375</v>
      </c>
      <c r="AM25" s="191" t="s">
        <v>1375</v>
      </c>
      <c r="AN25" s="190" t="s">
        <v>1375</v>
      </c>
      <c r="AO25" s="191" t="s">
        <v>1375</v>
      </c>
      <c r="AP25" s="191" t="s">
        <v>1375</v>
      </c>
      <c r="AQ25" s="191" t="s">
        <v>1375</v>
      </c>
      <c r="AR25" s="191" t="s">
        <v>154</v>
      </c>
      <c r="AS25" s="191" t="s">
        <v>154</v>
      </c>
      <c r="AT25" s="191" t="s">
        <v>1375</v>
      </c>
      <c r="AU25" s="191" t="s">
        <v>1375</v>
      </c>
      <c r="AV25" s="191" t="s">
        <v>1375</v>
      </c>
      <c r="AW25" s="191" t="s">
        <v>1375</v>
      </c>
      <c r="AX25" s="191" t="s">
        <v>1375</v>
      </c>
      <c r="AY25" s="192" t="s">
        <v>1375</v>
      </c>
      <c r="AZ25" s="191" t="s">
        <v>1375</v>
      </c>
      <c r="BA25" s="191" t="s">
        <v>1375</v>
      </c>
      <c r="BB25" s="191" t="s">
        <v>1375</v>
      </c>
      <c r="BC25" s="191" t="s">
        <v>1375</v>
      </c>
      <c r="BD25" s="191" t="s">
        <v>1375</v>
      </c>
      <c r="BE25" s="191" t="s">
        <v>1375</v>
      </c>
      <c r="BF25" s="191" t="s">
        <v>1375</v>
      </c>
      <c r="BG25" s="191" t="s">
        <v>1375</v>
      </c>
      <c r="BH25" s="191" t="s">
        <v>1375</v>
      </c>
      <c r="BI25" s="191" t="s">
        <v>1375</v>
      </c>
      <c r="BJ25" s="191" t="s">
        <v>1375</v>
      </c>
      <c r="BK25" s="191" t="s">
        <v>1375</v>
      </c>
      <c r="BL25" s="190" t="s">
        <v>148</v>
      </c>
      <c r="BM25" s="191" t="s">
        <v>148</v>
      </c>
      <c r="BN25" s="191" t="s">
        <v>1375</v>
      </c>
      <c r="BO25" s="191" t="s">
        <v>1375</v>
      </c>
      <c r="BP25" s="191" t="s">
        <v>3493</v>
      </c>
      <c r="BQ25" s="191" t="s">
        <v>3493</v>
      </c>
      <c r="BR25" s="191" t="s">
        <v>149</v>
      </c>
      <c r="BS25" s="191" t="s">
        <v>149</v>
      </c>
      <c r="BT25" s="191" t="s">
        <v>1375</v>
      </c>
      <c r="BU25" s="191" t="s">
        <v>1375</v>
      </c>
      <c r="BV25" s="191" t="s">
        <v>1375</v>
      </c>
      <c r="BW25" s="192" t="s">
        <v>1375</v>
      </c>
      <c r="BX25" s="191" t="s">
        <v>1375</v>
      </c>
      <c r="BY25" s="191" t="s">
        <v>1375</v>
      </c>
      <c r="BZ25" s="191" t="s">
        <v>150</v>
      </c>
      <c r="CA25" s="191" t="s">
        <v>150</v>
      </c>
      <c r="CB25" s="191" t="s">
        <v>1375</v>
      </c>
      <c r="CC25" s="191" t="s">
        <v>1375</v>
      </c>
      <c r="CD25" s="191" t="s">
        <v>3252</v>
      </c>
      <c r="CE25" s="191" t="s">
        <v>3252</v>
      </c>
      <c r="CF25" s="191" t="s">
        <v>3252</v>
      </c>
      <c r="CG25" s="191" t="s">
        <v>3252</v>
      </c>
      <c r="CH25" s="191" t="s">
        <v>3252</v>
      </c>
      <c r="CI25" s="191" t="s">
        <v>3252</v>
      </c>
      <c r="CJ25" s="190" t="s">
        <v>1375</v>
      </c>
      <c r="CK25" s="191" t="s">
        <v>1375</v>
      </c>
      <c r="CL25" s="191" t="s">
        <v>152</v>
      </c>
      <c r="CM25" s="191" t="s">
        <v>152</v>
      </c>
      <c r="CN25" s="191" t="s">
        <v>153</v>
      </c>
      <c r="CO25" s="191" t="s">
        <v>153</v>
      </c>
      <c r="CP25" s="191" t="s">
        <v>3729</v>
      </c>
      <c r="CQ25" s="191" t="s">
        <v>3729</v>
      </c>
      <c r="CR25" s="191" t="s">
        <v>1375</v>
      </c>
      <c r="CS25" s="191" t="s">
        <v>1375</v>
      </c>
      <c r="CT25" s="191" t="s">
        <v>1375</v>
      </c>
      <c r="CU25" s="192" t="s">
        <v>1375</v>
      </c>
      <c r="CV25" s="191" t="s">
        <v>1375</v>
      </c>
      <c r="CW25" s="191" t="s">
        <v>1375</v>
      </c>
      <c r="CX25" s="191" t="s">
        <v>1375</v>
      </c>
      <c r="CY25" s="191" t="s">
        <v>1375</v>
      </c>
      <c r="CZ25" s="191" t="s">
        <v>154</v>
      </c>
      <c r="DA25" s="191" t="s">
        <v>154</v>
      </c>
      <c r="DB25" s="191" t="s">
        <v>1375</v>
      </c>
      <c r="DC25" s="191" t="s">
        <v>1375</v>
      </c>
      <c r="DD25" s="191" t="s">
        <v>1375</v>
      </c>
      <c r="DE25" s="191" t="s">
        <v>1375</v>
      </c>
      <c r="DF25" s="191" t="s">
        <v>1375</v>
      </c>
      <c r="DG25" s="191" t="s">
        <v>1375</v>
      </c>
      <c r="DH25" s="190" t="s">
        <v>1375</v>
      </c>
      <c r="DI25" s="191" t="s">
        <v>1375</v>
      </c>
      <c r="DJ25" s="191" t="s">
        <v>1375</v>
      </c>
      <c r="DK25" s="191" t="s">
        <v>1375</v>
      </c>
      <c r="DL25" s="191" t="s">
        <v>1375</v>
      </c>
      <c r="DM25" s="191" t="s">
        <v>1375</v>
      </c>
      <c r="DN25" s="191" t="s">
        <v>1375</v>
      </c>
      <c r="DO25" s="191" t="s">
        <v>1375</v>
      </c>
      <c r="DP25" s="191" t="s">
        <v>1375</v>
      </c>
      <c r="DQ25" s="191" t="s">
        <v>1375</v>
      </c>
      <c r="DR25" s="191" t="s">
        <v>1375</v>
      </c>
      <c r="DS25" s="192" t="s">
        <v>1375</v>
      </c>
      <c r="DT25" s="762" t="s">
        <v>1367</v>
      </c>
    </row>
    <row r="26" spans="1:124" s="189" customFormat="1" ht="8.25">
      <c r="A26" s="761" t="s">
        <v>2574</v>
      </c>
      <c r="B26" s="1697" t="s">
        <v>2794</v>
      </c>
      <c r="C26" s="1696">
        <v>12</v>
      </c>
      <c r="D26" s="190" t="s">
        <v>148</v>
      </c>
      <c r="E26" s="191" t="s">
        <v>148</v>
      </c>
      <c r="F26" s="191" t="s">
        <v>1375</v>
      </c>
      <c r="G26" s="191" t="s">
        <v>1375</v>
      </c>
      <c r="H26" s="191" t="s">
        <v>3493</v>
      </c>
      <c r="I26" s="191" t="s">
        <v>3493</v>
      </c>
      <c r="J26" s="191" t="s">
        <v>155</v>
      </c>
      <c r="K26" s="191" t="s">
        <v>155</v>
      </c>
      <c r="L26" s="191" t="s">
        <v>1375</v>
      </c>
      <c r="M26" s="191" t="s">
        <v>1375</v>
      </c>
      <c r="N26" s="191" t="s">
        <v>1375</v>
      </c>
      <c r="O26" s="192" t="s">
        <v>1375</v>
      </c>
      <c r="P26" s="190" t="s">
        <v>1375</v>
      </c>
      <c r="Q26" s="191" t="s">
        <v>1375</v>
      </c>
      <c r="R26" s="191" t="s">
        <v>156</v>
      </c>
      <c r="S26" s="191" t="s">
        <v>156</v>
      </c>
      <c r="T26" s="191" t="s">
        <v>1375</v>
      </c>
      <c r="U26" s="191" t="s">
        <v>1375</v>
      </c>
      <c r="V26" s="191" t="s">
        <v>3252</v>
      </c>
      <c r="W26" s="191" t="s">
        <v>3252</v>
      </c>
      <c r="X26" s="191" t="s">
        <v>3252</v>
      </c>
      <c r="Y26" s="191" t="s">
        <v>3252</v>
      </c>
      <c r="Z26" s="191" t="s">
        <v>3252</v>
      </c>
      <c r="AA26" s="192" t="s">
        <v>3252</v>
      </c>
      <c r="AB26" s="191" t="s">
        <v>1375</v>
      </c>
      <c r="AC26" s="191" t="s">
        <v>1375</v>
      </c>
      <c r="AD26" s="191" t="s">
        <v>152</v>
      </c>
      <c r="AE26" s="191" t="s">
        <v>152</v>
      </c>
      <c r="AF26" s="191" t="s">
        <v>153</v>
      </c>
      <c r="AG26" s="191" t="s">
        <v>153</v>
      </c>
      <c r="AH26" s="191" t="s">
        <v>3730</v>
      </c>
      <c r="AI26" s="191" t="s">
        <v>3730</v>
      </c>
      <c r="AJ26" s="191" t="s">
        <v>1375</v>
      </c>
      <c r="AK26" s="191" t="s">
        <v>1375</v>
      </c>
      <c r="AL26" s="191" t="s">
        <v>1375</v>
      </c>
      <c r="AM26" s="191" t="s">
        <v>1375</v>
      </c>
      <c r="AN26" s="190" t="s">
        <v>1375</v>
      </c>
      <c r="AO26" s="191" t="s">
        <v>1375</v>
      </c>
      <c r="AP26" s="191" t="s">
        <v>1375</v>
      </c>
      <c r="AQ26" s="191" t="s">
        <v>1375</v>
      </c>
      <c r="AR26" s="191" t="s">
        <v>3731</v>
      </c>
      <c r="AS26" s="191" t="s">
        <v>3731</v>
      </c>
      <c r="AT26" s="191" t="s">
        <v>1375</v>
      </c>
      <c r="AU26" s="191" t="s">
        <v>1375</v>
      </c>
      <c r="AV26" s="191" t="s">
        <v>1375</v>
      </c>
      <c r="AW26" s="191" t="s">
        <v>1375</v>
      </c>
      <c r="AX26" s="191" t="s">
        <v>1375</v>
      </c>
      <c r="AY26" s="192" t="s">
        <v>1375</v>
      </c>
      <c r="AZ26" s="191" t="s">
        <v>1375</v>
      </c>
      <c r="BA26" s="191" t="s">
        <v>1375</v>
      </c>
      <c r="BB26" s="191" t="s">
        <v>1375</v>
      </c>
      <c r="BC26" s="191" t="s">
        <v>1375</v>
      </c>
      <c r="BD26" s="191" t="s">
        <v>1375</v>
      </c>
      <c r="BE26" s="191" t="s">
        <v>1375</v>
      </c>
      <c r="BF26" s="191" t="s">
        <v>1375</v>
      </c>
      <c r="BG26" s="191" t="s">
        <v>1375</v>
      </c>
      <c r="BH26" s="191" t="s">
        <v>1375</v>
      </c>
      <c r="BI26" s="191" t="s">
        <v>1375</v>
      </c>
      <c r="BJ26" s="191" t="s">
        <v>1375</v>
      </c>
      <c r="BK26" s="191" t="s">
        <v>1375</v>
      </c>
      <c r="BL26" s="190" t="s">
        <v>148</v>
      </c>
      <c r="BM26" s="191" t="s">
        <v>148</v>
      </c>
      <c r="BN26" s="191" t="s">
        <v>1375</v>
      </c>
      <c r="BO26" s="191" t="s">
        <v>1375</v>
      </c>
      <c r="BP26" s="191" t="s">
        <v>3493</v>
      </c>
      <c r="BQ26" s="191" t="s">
        <v>3493</v>
      </c>
      <c r="BR26" s="191" t="s">
        <v>155</v>
      </c>
      <c r="BS26" s="191" t="s">
        <v>155</v>
      </c>
      <c r="BT26" s="191" t="s">
        <v>1375</v>
      </c>
      <c r="BU26" s="191" t="s">
        <v>1375</v>
      </c>
      <c r="BV26" s="191" t="s">
        <v>1375</v>
      </c>
      <c r="BW26" s="192" t="s">
        <v>1375</v>
      </c>
      <c r="BX26" s="191" t="s">
        <v>1375</v>
      </c>
      <c r="BY26" s="191" t="s">
        <v>1375</v>
      </c>
      <c r="BZ26" s="191" t="s">
        <v>156</v>
      </c>
      <c r="CA26" s="191" t="s">
        <v>156</v>
      </c>
      <c r="CB26" s="191" t="s">
        <v>1375</v>
      </c>
      <c r="CC26" s="191" t="s">
        <v>1375</v>
      </c>
      <c r="CD26" s="191" t="s">
        <v>3252</v>
      </c>
      <c r="CE26" s="191" t="s">
        <v>3252</v>
      </c>
      <c r="CF26" s="191" t="s">
        <v>3252</v>
      </c>
      <c r="CG26" s="191" t="s">
        <v>3252</v>
      </c>
      <c r="CH26" s="191" t="s">
        <v>3252</v>
      </c>
      <c r="CI26" s="191" t="s">
        <v>3252</v>
      </c>
      <c r="CJ26" s="190" t="s">
        <v>1375</v>
      </c>
      <c r="CK26" s="191" t="s">
        <v>1375</v>
      </c>
      <c r="CL26" s="191" t="s">
        <v>152</v>
      </c>
      <c r="CM26" s="191" t="s">
        <v>152</v>
      </c>
      <c r="CN26" s="191" t="s">
        <v>153</v>
      </c>
      <c r="CO26" s="191" t="s">
        <v>153</v>
      </c>
      <c r="CP26" s="191" t="s">
        <v>3730</v>
      </c>
      <c r="CQ26" s="191" t="s">
        <v>3730</v>
      </c>
      <c r="CR26" s="191" t="s">
        <v>1375</v>
      </c>
      <c r="CS26" s="191" t="s">
        <v>1375</v>
      </c>
      <c r="CT26" s="191" t="s">
        <v>1375</v>
      </c>
      <c r="CU26" s="192" t="s">
        <v>1375</v>
      </c>
      <c r="CV26" s="191" t="s">
        <v>1375</v>
      </c>
      <c r="CW26" s="191" t="s">
        <v>1375</v>
      </c>
      <c r="CX26" s="191" t="s">
        <v>1375</v>
      </c>
      <c r="CY26" s="191" t="s">
        <v>1375</v>
      </c>
      <c r="CZ26" s="191" t="s">
        <v>3731</v>
      </c>
      <c r="DA26" s="191" t="s">
        <v>3731</v>
      </c>
      <c r="DB26" s="191" t="s">
        <v>1375</v>
      </c>
      <c r="DC26" s="191" t="s">
        <v>1375</v>
      </c>
      <c r="DD26" s="191" t="s">
        <v>1375</v>
      </c>
      <c r="DE26" s="191" t="s">
        <v>1375</v>
      </c>
      <c r="DF26" s="191" t="s">
        <v>1375</v>
      </c>
      <c r="DG26" s="191" t="s">
        <v>1375</v>
      </c>
      <c r="DH26" s="190" t="s">
        <v>1375</v>
      </c>
      <c r="DI26" s="191" t="s">
        <v>1375</v>
      </c>
      <c r="DJ26" s="191" t="s">
        <v>1375</v>
      </c>
      <c r="DK26" s="191" t="s">
        <v>1375</v>
      </c>
      <c r="DL26" s="191" t="s">
        <v>1375</v>
      </c>
      <c r="DM26" s="191" t="s">
        <v>1375</v>
      </c>
      <c r="DN26" s="191" t="s">
        <v>1375</v>
      </c>
      <c r="DO26" s="191" t="s">
        <v>1375</v>
      </c>
      <c r="DP26" s="191" t="s">
        <v>1375</v>
      </c>
      <c r="DQ26" s="191" t="s">
        <v>1375</v>
      </c>
      <c r="DR26" s="191" t="s">
        <v>1375</v>
      </c>
      <c r="DS26" s="192" t="s">
        <v>1375</v>
      </c>
      <c r="DT26" s="762" t="s">
        <v>2794</v>
      </c>
    </row>
    <row r="27" spans="1:124" s="189" customFormat="1" ht="8.25">
      <c r="A27" s="761" t="s">
        <v>2574</v>
      </c>
      <c r="B27" s="1697" t="s">
        <v>1388</v>
      </c>
      <c r="C27" s="1696">
        <v>12</v>
      </c>
      <c r="D27" s="190" t="s">
        <v>499</v>
      </c>
      <c r="E27" s="191" t="s">
        <v>499</v>
      </c>
      <c r="F27" s="191" t="s">
        <v>1375</v>
      </c>
      <c r="G27" s="191" t="s">
        <v>1375</v>
      </c>
      <c r="H27" s="191" t="s">
        <v>3492</v>
      </c>
      <c r="I27" s="191" t="s">
        <v>3492</v>
      </c>
      <c r="J27" s="191" t="s">
        <v>158</v>
      </c>
      <c r="K27" s="191" t="s">
        <v>158</v>
      </c>
      <c r="L27" s="191" t="s">
        <v>1375</v>
      </c>
      <c r="M27" s="191" t="s">
        <v>1375</v>
      </c>
      <c r="N27" s="191" t="s">
        <v>1375</v>
      </c>
      <c r="O27" s="192" t="s">
        <v>1375</v>
      </c>
      <c r="P27" s="190" t="s">
        <v>1375</v>
      </c>
      <c r="Q27" s="191" t="s">
        <v>1375</v>
      </c>
      <c r="R27" s="191" t="s">
        <v>159</v>
      </c>
      <c r="S27" s="191" t="s">
        <v>159</v>
      </c>
      <c r="T27" s="191" t="s">
        <v>502</v>
      </c>
      <c r="U27" s="191" t="s">
        <v>502</v>
      </c>
      <c r="V27" s="191" t="s">
        <v>3410</v>
      </c>
      <c r="W27" s="191" t="s">
        <v>3410</v>
      </c>
      <c r="X27" s="191" t="s">
        <v>3410</v>
      </c>
      <c r="Y27" s="191" t="s">
        <v>3410</v>
      </c>
      <c r="Z27" s="191" t="s">
        <v>3410</v>
      </c>
      <c r="AA27" s="192" t="s">
        <v>3410</v>
      </c>
      <c r="AB27" s="191" t="s">
        <v>1375</v>
      </c>
      <c r="AC27" s="191" t="s">
        <v>1375</v>
      </c>
      <c r="AD27" s="191" t="s">
        <v>151</v>
      </c>
      <c r="AE27" s="191" t="s">
        <v>151</v>
      </c>
      <c r="AF27" s="191" t="s">
        <v>503</v>
      </c>
      <c r="AG27" s="191" t="s">
        <v>503</v>
      </c>
      <c r="AH27" s="191" t="s">
        <v>3380</v>
      </c>
      <c r="AI27" s="191" t="s">
        <v>3380</v>
      </c>
      <c r="AJ27" s="191" t="s">
        <v>1375</v>
      </c>
      <c r="AK27" s="191" t="s">
        <v>1375</v>
      </c>
      <c r="AL27" s="191" t="s">
        <v>1375</v>
      </c>
      <c r="AM27" s="191" t="s">
        <v>1375</v>
      </c>
      <c r="AN27" s="190" t="s">
        <v>504</v>
      </c>
      <c r="AO27" s="191" t="s">
        <v>504</v>
      </c>
      <c r="AP27" s="191" t="s">
        <v>1375</v>
      </c>
      <c r="AQ27" s="191" t="s">
        <v>1375</v>
      </c>
      <c r="AR27" s="191" t="s">
        <v>505</v>
      </c>
      <c r="AS27" s="191" t="s">
        <v>505</v>
      </c>
      <c r="AT27" s="191" t="s">
        <v>1375</v>
      </c>
      <c r="AU27" s="191" t="s">
        <v>1375</v>
      </c>
      <c r="AV27" s="191" t="s">
        <v>1375</v>
      </c>
      <c r="AW27" s="191" t="s">
        <v>1375</v>
      </c>
      <c r="AX27" s="191" t="s">
        <v>1375</v>
      </c>
      <c r="AY27" s="192" t="s">
        <v>1375</v>
      </c>
      <c r="AZ27" s="191" t="s">
        <v>1375</v>
      </c>
      <c r="BA27" s="191" t="s">
        <v>1375</v>
      </c>
      <c r="BB27" s="191" t="s">
        <v>1265</v>
      </c>
      <c r="BC27" s="191" t="s">
        <v>1265</v>
      </c>
      <c r="BD27" s="191" t="s">
        <v>506</v>
      </c>
      <c r="BE27" s="191" t="s">
        <v>506</v>
      </c>
      <c r="BF27" s="191" t="s">
        <v>1375</v>
      </c>
      <c r="BG27" s="191" t="s">
        <v>1375</v>
      </c>
      <c r="BH27" s="191" t="s">
        <v>1375</v>
      </c>
      <c r="BI27" s="191" t="s">
        <v>1375</v>
      </c>
      <c r="BJ27" s="191" t="s">
        <v>1375</v>
      </c>
      <c r="BK27" s="191" t="s">
        <v>1375</v>
      </c>
      <c r="BL27" s="190" t="s">
        <v>499</v>
      </c>
      <c r="BM27" s="191" t="s">
        <v>499</v>
      </c>
      <c r="BN27" s="191" t="s">
        <v>1375</v>
      </c>
      <c r="BO27" s="191" t="s">
        <v>1375</v>
      </c>
      <c r="BP27" s="191" t="s">
        <v>3492</v>
      </c>
      <c r="BQ27" s="191" t="s">
        <v>3492</v>
      </c>
      <c r="BR27" s="191" t="s">
        <v>158</v>
      </c>
      <c r="BS27" s="191" t="s">
        <v>158</v>
      </c>
      <c r="BT27" s="191" t="s">
        <v>1375</v>
      </c>
      <c r="BU27" s="191" t="s">
        <v>1375</v>
      </c>
      <c r="BV27" s="191" t="s">
        <v>1375</v>
      </c>
      <c r="BW27" s="192" t="s">
        <v>1375</v>
      </c>
      <c r="BX27" s="191" t="s">
        <v>1375</v>
      </c>
      <c r="BY27" s="191" t="s">
        <v>1375</v>
      </c>
      <c r="BZ27" s="191" t="s">
        <v>159</v>
      </c>
      <c r="CA27" s="191" t="s">
        <v>159</v>
      </c>
      <c r="CB27" s="191" t="s">
        <v>502</v>
      </c>
      <c r="CC27" s="191" t="s">
        <v>502</v>
      </c>
      <c r="CD27" s="191" t="s">
        <v>3410</v>
      </c>
      <c r="CE27" s="191" t="s">
        <v>3410</v>
      </c>
      <c r="CF27" s="191" t="s">
        <v>3410</v>
      </c>
      <c r="CG27" s="191" t="s">
        <v>3410</v>
      </c>
      <c r="CH27" s="191" t="s">
        <v>3410</v>
      </c>
      <c r="CI27" s="191" t="s">
        <v>3410</v>
      </c>
      <c r="CJ27" s="190" t="s">
        <v>1375</v>
      </c>
      <c r="CK27" s="191" t="s">
        <v>1375</v>
      </c>
      <c r="CL27" s="191" t="s">
        <v>151</v>
      </c>
      <c r="CM27" s="191" t="s">
        <v>151</v>
      </c>
      <c r="CN27" s="191" t="s">
        <v>503</v>
      </c>
      <c r="CO27" s="191" t="s">
        <v>503</v>
      </c>
      <c r="CP27" s="191" t="s">
        <v>3380</v>
      </c>
      <c r="CQ27" s="191" t="s">
        <v>3380</v>
      </c>
      <c r="CR27" s="191" t="s">
        <v>1375</v>
      </c>
      <c r="CS27" s="191" t="s">
        <v>1375</v>
      </c>
      <c r="CT27" s="191" t="s">
        <v>1375</v>
      </c>
      <c r="CU27" s="192" t="s">
        <v>1375</v>
      </c>
      <c r="CV27" s="191" t="s">
        <v>504</v>
      </c>
      <c r="CW27" s="191" t="s">
        <v>504</v>
      </c>
      <c r="CX27" s="191" t="s">
        <v>1375</v>
      </c>
      <c r="CY27" s="191" t="s">
        <v>1375</v>
      </c>
      <c r="CZ27" s="191" t="s">
        <v>505</v>
      </c>
      <c r="DA27" s="191" t="s">
        <v>505</v>
      </c>
      <c r="DB27" s="191" t="s">
        <v>1375</v>
      </c>
      <c r="DC27" s="191" t="s">
        <v>1375</v>
      </c>
      <c r="DD27" s="191" t="s">
        <v>1375</v>
      </c>
      <c r="DE27" s="191" t="s">
        <v>1375</v>
      </c>
      <c r="DF27" s="191" t="s">
        <v>1375</v>
      </c>
      <c r="DG27" s="191" t="s">
        <v>1375</v>
      </c>
      <c r="DH27" s="190" t="s">
        <v>1375</v>
      </c>
      <c r="DI27" s="191" t="s">
        <v>1375</v>
      </c>
      <c r="DJ27" s="191" t="s">
        <v>1265</v>
      </c>
      <c r="DK27" s="191" t="s">
        <v>1265</v>
      </c>
      <c r="DL27" s="191" t="s">
        <v>506</v>
      </c>
      <c r="DM27" s="191" t="s">
        <v>506</v>
      </c>
      <c r="DN27" s="191" t="s">
        <v>1375</v>
      </c>
      <c r="DO27" s="191" t="s">
        <v>1375</v>
      </c>
      <c r="DP27" s="191" t="s">
        <v>1375</v>
      </c>
      <c r="DQ27" s="191" t="s">
        <v>1375</v>
      </c>
      <c r="DR27" s="191" t="s">
        <v>1375</v>
      </c>
      <c r="DS27" s="192" t="s">
        <v>1375</v>
      </c>
      <c r="DT27" s="762" t="s">
        <v>1388</v>
      </c>
    </row>
    <row r="28" spans="1:124" s="189" customFormat="1" ht="8.25">
      <c r="A28" s="761" t="s">
        <v>759</v>
      </c>
      <c r="B28" s="1697" t="s">
        <v>353</v>
      </c>
      <c r="C28" s="1696">
        <v>12</v>
      </c>
      <c r="D28" s="190" t="s">
        <v>1375</v>
      </c>
      <c r="E28" s="191" t="s">
        <v>1375</v>
      </c>
      <c r="F28" s="191" t="s">
        <v>1375</v>
      </c>
      <c r="G28" s="191" t="s">
        <v>1375</v>
      </c>
      <c r="H28" s="191" t="s">
        <v>170</v>
      </c>
      <c r="I28" s="191" t="s">
        <v>170</v>
      </c>
      <c r="J28" s="191" t="s">
        <v>1375</v>
      </c>
      <c r="K28" s="191" t="s">
        <v>1375</v>
      </c>
      <c r="L28" s="191" t="s">
        <v>1375</v>
      </c>
      <c r="M28" s="191" t="s">
        <v>1375</v>
      </c>
      <c r="N28" s="191" t="s">
        <v>1375</v>
      </c>
      <c r="O28" s="192" t="s">
        <v>1375</v>
      </c>
      <c r="P28" s="190" t="s">
        <v>1375</v>
      </c>
      <c r="Q28" s="191" t="s">
        <v>1375</v>
      </c>
      <c r="R28" s="191" t="s">
        <v>1375</v>
      </c>
      <c r="S28" s="191" t="s">
        <v>1375</v>
      </c>
      <c r="T28" s="191" t="s">
        <v>1375</v>
      </c>
      <c r="U28" s="191" t="s">
        <v>1375</v>
      </c>
      <c r="V28" s="191" t="s">
        <v>1375</v>
      </c>
      <c r="W28" s="191" t="s">
        <v>1375</v>
      </c>
      <c r="X28" s="191" t="s">
        <v>1375</v>
      </c>
      <c r="Y28" s="191" t="s">
        <v>1375</v>
      </c>
      <c r="Z28" s="191" t="s">
        <v>1375</v>
      </c>
      <c r="AA28" s="192" t="s">
        <v>1375</v>
      </c>
      <c r="AB28" s="191" t="s">
        <v>1375</v>
      </c>
      <c r="AC28" s="191" t="s">
        <v>1375</v>
      </c>
      <c r="AD28" s="191" t="s">
        <v>1375</v>
      </c>
      <c r="AE28" s="191" t="s">
        <v>1375</v>
      </c>
      <c r="AF28" s="191" t="s">
        <v>1375</v>
      </c>
      <c r="AG28" s="191" t="s">
        <v>1375</v>
      </c>
      <c r="AH28" s="191" t="s">
        <v>1375</v>
      </c>
      <c r="AI28" s="191" t="s">
        <v>1375</v>
      </c>
      <c r="AJ28" s="191" t="s">
        <v>1375</v>
      </c>
      <c r="AK28" s="191" t="s">
        <v>1375</v>
      </c>
      <c r="AL28" s="191" t="s">
        <v>1375</v>
      </c>
      <c r="AM28" s="191" t="s">
        <v>1375</v>
      </c>
      <c r="AN28" s="190" t="s">
        <v>1375</v>
      </c>
      <c r="AO28" s="191" t="s">
        <v>1375</v>
      </c>
      <c r="AP28" s="191" t="s">
        <v>3760</v>
      </c>
      <c r="AQ28" s="191" t="s">
        <v>3760</v>
      </c>
      <c r="AR28" s="191" t="s">
        <v>1375</v>
      </c>
      <c r="AS28" s="191" t="s">
        <v>1375</v>
      </c>
      <c r="AT28" s="191" t="s">
        <v>1375</v>
      </c>
      <c r="AU28" s="191" t="s">
        <v>1375</v>
      </c>
      <c r="AV28" s="191" t="s">
        <v>1375</v>
      </c>
      <c r="AW28" s="191" t="s">
        <v>1375</v>
      </c>
      <c r="AX28" s="191" t="s">
        <v>1375</v>
      </c>
      <c r="AY28" s="192" t="s">
        <v>1375</v>
      </c>
      <c r="AZ28" s="191" t="s">
        <v>1375</v>
      </c>
      <c r="BA28" s="191" t="s">
        <v>1375</v>
      </c>
      <c r="BB28" s="191" t="s">
        <v>1375</v>
      </c>
      <c r="BC28" s="191" t="s">
        <v>1375</v>
      </c>
      <c r="BD28" s="191" t="s">
        <v>1375</v>
      </c>
      <c r="BE28" s="191" t="s">
        <v>1375</v>
      </c>
      <c r="BF28" s="191" t="s">
        <v>1375</v>
      </c>
      <c r="BG28" s="191" t="s">
        <v>1375</v>
      </c>
      <c r="BH28" s="191" t="s">
        <v>1375</v>
      </c>
      <c r="BI28" s="191" t="s">
        <v>1375</v>
      </c>
      <c r="BJ28" s="191" t="s">
        <v>1375</v>
      </c>
      <c r="BK28" s="191" t="s">
        <v>1375</v>
      </c>
      <c r="BL28" s="190" t="s">
        <v>1375</v>
      </c>
      <c r="BM28" s="191" t="s">
        <v>1375</v>
      </c>
      <c r="BN28" s="191" t="s">
        <v>1375</v>
      </c>
      <c r="BO28" s="191" t="s">
        <v>1375</v>
      </c>
      <c r="BP28" s="191" t="s">
        <v>170</v>
      </c>
      <c r="BQ28" s="191" t="s">
        <v>170</v>
      </c>
      <c r="BR28" s="191" t="s">
        <v>1375</v>
      </c>
      <c r="BS28" s="191" t="s">
        <v>1375</v>
      </c>
      <c r="BT28" s="191" t="s">
        <v>1375</v>
      </c>
      <c r="BU28" s="191" t="s">
        <v>1375</v>
      </c>
      <c r="BV28" s="191" t="s">
        <v>1375</v>
      </c>
      <c r="BW28" s="192" t="s">
        <v>1375</v>
      </c>
      <c r="BX28" s="191" t="s">
        <v>1375</v>
      </c>
      <c r="BY28" s="191" t="s">
        <v>1375</v>
      </c>
      <c r="BZ28" s="191" t="s">
        <v>1375</v>
      </c>
      <c r="CA28" s="191" t="s">
        <v>1375</v>
      </c>
      <c r="CB28" s="191" t="s">
        <v>1375</v>
      </c>
      <c r="CC28" s="191" t="s">
        <v>1375</v>
      </c>
      <c r="CD28" s="191" t="s">
        <v>1375</v>
      </c>
      <c r="CE28" s="191" t="s">
        <v>1375</v>
      </c>
      <c r="CF28" s="191" t="s">
        <v>1375</v>
      </c>
      <c r="CG28" s="191" t="s">
        <v>1375</v>
      </c>
      <c r="CH28" s="191" t="s">
        <v>1375</v>
      </c>
      <c r="CI28" s="191" t="s">
        <v>1375</v>
      </c>
      <c r="CJ28" s="190" t="s">
        <v>1375</v>
      </c>
      <c r="CK28" s="191" t="s">
        <v>1375</v>
      </c>
      <c r="CL28" s="191" t="s">
        <v>1375</v>
      </c>
      <c r="CM28" s="191" t="s">
        <v>1375</v>
      </c>
      <c r="CN28" s="191" t="s">
        <v>1375</v>
      </c>
      <c r="CO28" s="191" t="s">
        <v>1375</v>
      </c>
      <c r="CP28" s="191" t="s">
        <v>1375</v>
      </c>
      <c r="CQ28" s="191" t="s">
        <v>1375</v>
      </c>
      <c r="CR28" s="191" t="s">
        <v>1375</v>
      </c>
      <c r="CS28" s="191" t="s">
        <v>1375</v>
      </c>
      <c r="CT28" s="191" t="s">
        <v>1375</v>
      </c>
      <c r="CU28" s="192" t="s">
        <v>1375</v>
      </c>
      <c r="CV28" s="191" t="s">
        <v>1375</v>
      </c>
      <c r="CW28" s="191" t="s">
        <v>1375</v>
      </c>
      <c r="CX28" s="191" t="s">
        <v>1375</v>
      </c>
      <c r="CY28" s="191" t="s">
        <v>1375</v>
      </c>
      <c r="CZ28" s="191" t="s">
        <v>1375</v>
      </c>
      <c r="DA28" s="191" t="s">
        <v>1375</v>
      </c>
      <c r="DB28" s="191" t="s">
        <v>1375</v>
      </c>
      <c r="DC28" s="191" t="s">
        <v>1375</v>
      </c>
      <c r="DD28" s="191" t="s">
        <v>1375</v>
      </c>
      <c r="DE28" s="191" t="s">
        <v>1375</v>
      </c>
      <c r="DF28" s="191" t="s">
        <v>1375</v>
      </c>
      <c r="DG28" s="191" t="s">
        <v>1375</v>
      </c>
      <c r="DH28" s="190" t="s">
        <v>1375</v>
      </c>
      <c r="DI28" s="191" t="s">
        <v>1375</v>
      </c>
      <c r="DJ28" s="191" t="s">
        <v>1375</v>
      </c>
      <c r="DK28" s="191" t="s">
        <v>1375</v>
      </c>
      <c r="DL28" s="191" t="s">
        <v>1375</v>
      </c>
      <c r="DM28" s="191" t="s">
        <v>1375</v>
      </c>
      <c r="DN28" s="191" t="s">
        <v>1375</v>
      </c>
      <c r="DO28" s="191" t="s">
        <v>1375</v>
      </c>
      <c r="DP28" s="191" t="s">
        <v>1375</v>
      </c>
      <c r="DQ28" s="191" t="s">
        <v>1375</v>
      </c>
      <c r="DR28" s="191" t="s">
        <v>1375</v>
      </c>
      <c r="DS28" s="192" t="s">
        <v>1375</v>
      </c>
      <c r="DT28" s="762" t="s">
        <v>2935</v>
      </c>
    </row>
    <row r="29" spans="1:124" s="189" customFormat="1" ht="8.25">
      <c r="A29" s="761" t="s">
        <v>759</v>
      </c>
      <c r="B29" s="1697" t="s">
        <v>2660</v>
      </c>
      <c r="C29" s="1696">
        <v>16</v>
      </c>
      <c r="D29" s="190" t="s">
        <v>1375</v>
      </c>
      <c r="E29" s="191" t="s">
        <v>1375</v>
      </c>
      <c r="F29" s="191" t="s">
        <v>161</v>
      </c>
      <c r="G29" s="191" t="s">
        <v>161</v>
      </c>
      <c r="H29" s="191" t="s">
        <v>87</v>
      </c>
      <c r="I29" s="191" t="s">
        <v>87</v>
      </c>
      <c r="J29" s="191" t="s">
        <v>164</v>
      </c>
      <c r="K29" s="191" t="s">
        <v>164</v>
      </c>
      <c r="L29" s="191" t="s">
        <v>3295</v>
      </c>
      <c r="M29" s="191" t="s">
        <v>1375</v>
      </c>
      <c r="N29" s="191" t="s">
        <v>1375</v>
      </c>
      <c r="O29" s="192" t="s">
        <v>1375</v>
      </c>
      <c r="P29" s="190" t="s">
        <v>88</v>
      </c>
      <c r="Q29" s="191" t="s">
        <v>88</v>
      </c>
      <c r="R29" s="191" t="s">
        <v>1375</v>
      </c>
      <c r="S29" s="191" t="s">
        <v>1375</v>
      </c>
      <c r="T29" s="191" t="s">
        <v>89</v>
      </c>
      <c r="U29" s="191" t="s">
        <v>89</v>
      </c>
      <c r="V29" s="191" t="s">
        <v>165</v>
      </c>
      <c r="W29" s="191" t="s">
        <v>165</v>
      </c>
      <c r="X29" s="191" t="s">
        <v>1375</v>
      </c>
      <c r="Y29" s="191" t="s">
        <v>1375</v>
      </c>
      <c r="Z29" s="191" t="s">
        <v>1375</v>
      </c>
      <c r="AA29" s="192" t="s">
        <v>1375</v>
      </c>
      <c r="AB29" s="191" t="s">
        <v>167</v>
      </c>
      <c r="AC29" s="191" t="s">
        <v>167</v>
      </c>
      <c r="AD29" s="191" t="s">
        <v>168</v>
      </c>
      <c r="AE29" s="191" t="s">
        <v>168</v>
      </c>
      <c r="AF29" s="191" t="s">
        <v>162</v>
      </c>
      <c r="AG29" s="191" t="s">
        <v>163</v>
      </c>
      <c r="AH29" s="191" t="s">
        <v>3253</v>
      </c>
      <c r="AI29" s="191" t="s">
        <v>3253</v>
      </c>
      <c r="AJ29" s="191" t="s">
        <v>1375</v>
      </c>
      <c r="AK29" s="191" t="s">
        <v>1375</v>
      </c>
      <c r="AL29" s="191" t="s">
        <v>1375</v>
      </c>
      <c r="AM29" s="191" t="s">
        <v>1375</v>
      </c>
      <c r="AN29" s="190" t="s">
        <v>87</v>
      </c>
      <c r="AO29" s="191" t="s">
        <v>87</v>
      </c>
      <c r="AP29" s="191" t="s">
        <v>429</v>
      </c>
      <c r="AQ29" s="191" t="s">
        <v>429</v>
      </c>
      <c r="AR29" s="191" t="s">
        <v>429</v>
      </c>
      <c r="AS29" s="191" t="s">
        <v>429</v>
      </c>
      <c r="AT29" s="191" t="s">
        <v>429</v>
      </c>
      <c r="AU29" s="191" t="s">
        <v>429</v>
      </c>
      <c r="AV29" s="191" t="s">
        <v>429</v>
      </c>
      <c r="AW29" s="191" t="s">
        <v>429</v>
      </c>
      <c r="AX29" s="191" t="s">
        <v>429</v>
      </c>
      <c r="AY29" s="192" t="s">
        <v>429</v>
      </c>
      <c r="AZ29" s="191" t="s">
        <v>429</v>
      </c>
      <c r="BA29" s="191" t="s">
        <v>429</v>
      </c>
      <c r="BB29" s="191" t="s">
        <v>429</v>
      </c>
      <c r="BC29" s="191" t="s">
        <v>429</v>
      </c>
      <c r="BD29" s="191" t="s">
        <v>429</v>
      </c>
      <c r="BE29" s="191" t="s">
        <v>429</v>
      </c>
      <c r="BF29" s="191" t="s">
        <v>429</v>
      </c>
      <c r="BG29" s="191" t="s">
        <v>429</v>
      </c>
      <c r="BH29" s="191" t="s">
        <v>429</v>
      </c>
      <c r="BI29" s="191" t="s">
        <v>429</v>
      </c>
      <c r="BJ29" s="191" t="s">
        <v>429</v>
      </c>
      <c r="BK29" s="191" t="s">
        <v>429</v>
      </c>
      <c r="BL29" s="190" t="s">
        <v>1375</v>
      </c>
      <c r="BM29" s="191" t="s">
        <v>1375</v>
      </c>
      <c r="BN29" s="191" t="s">
        <v>161</v>
      </c>
      <c r="BO29" s="191" t="s">
        <v>161</v>
      </c>
      <c r="BP29" s="191" t="s">
        <v>87</v>
      </c>
      <c r="BQ29" s="191" t="s">
        <v>87</v>
      </c>
      <c r="BR29" s="191" t="s">
        <v>164</v>
      </c>
      <c r="BS29" s="191" t="s">
        <v>164</v>
      </c>
      <c r="BT29" s="191" t="s">
        <v>3295</v>
      </c>
      <c r="BU29" s="191" t="s">
        <v>1375</v>
      </c>
      <c r="BV29" s="191" t="s">
        <v>1375</v>
      </c>
      <c r="BW29" s="192" t="s">
        <v>1375</v>
      </c>
      <c r="BX29" s="191" t="s">
        <v>88</v>
      </c>
      <c r="BY29" s="191" t="s">
        <v>88</v>
      </c>
      <c r="BZ29" s="191" t="s">
        <v>1375</v>
      </c>
      <c r="CA29" s="191" t="s">
        <v>1375</v>
      </c>
      <c r="CB29" s="191" t="s">
        <v>89</v>
      </c>
      <c r="CC29" s="191" t="s">
        <v>89</v>
      </c>
      <c r="CD29" s="191" t="s">
        <v>166</v>
      </c>
      <c r="CE29" s="191" t="s">
        <v>166</v>
      </c>
      <c r="CF29" s="191" t="s">
        <v>1375</v>
      </c>
      <c r="CG29" s="191" t="s">
        <v>1375</v>
      </c>
      <c r="CH29" s="191" t="s">
        <v>1375</v>
      </c>
      <c r="CI29" s="191" t="s">
        <v>1375</v>
      </c>
      <c r="CJ29" s="190" t="s">
        <v>167</v>
      </c>
      <c r="CK29" s="191" t="s">
        <v>167</v>
      </c>
      <c r="CL29" s="191" t="s">
        <v>168</v>
      </c>
      <c r="CM29" s="191" t="s">
        <v>168</v>
      </c>
      <c r="CN29" s="191" t="s">
        <v>162</v>
      </c>
      <c r="CO29" s="191" t="s">
        <v>163</v>
      </c>
      <c r="CP29" s="191" t="s">
        <v>3253</v>
      </c>
      <c r="CQ29" s="191" t="s">
        <v>3253</v>
      </c>
      <c r="CR29" s="191" t="s">
        <v>1375</v>
      </c>
      <c r="CS29" s="191" t="s">
        <v>1375</v>
      </c>
      <c r="CT29" s="191" t="s">
        <v>1375</v>
      </c>
      <c r="CU29" s="192" t="s">
        <v>1375</v>
      </c>
      <c r="CV29" s="191" t="s">
        <v>88</v>
      </c>
      <c r="CW29" s="191" t="s">
        <v>88</v>
      </c>
      <c r="CX29" s="191" t="s">
        <v>429</v>
      </c>
      <c r="CY29" s="191" t="s">
        <v>429</v>
      </c>
      <c r="CZ29" s="191" t="s">
        <v>429</v>
      </c>
      <c r="DA29" s="191" t="s">
        <v>429</v>
      </c>
      <c r="DB29" s="191" t="s">
        <v>429</v>
      </c>
      <c r="DC29" s="191" t="s">
        <v>429</v>
      </c>
      <c r="DD29" s="191" t="s">
        <v>429</v>
      </c>
      <c r="DE29" s="191" t="s">
        <v>429</v>
      </c>
      <c r="DF29" s="191" t="s">
        <v>429</v>
      </c>
      <c r="DG29" s="191" t="s">
        <v>429</v>
      </c>
      <c r="DH29" s="190" t="s">
        <v>429</v>
      </c>
      <c r="DI29" s="191" t="s">
        <v>429</v>
      </c>
      <c r="DJ29" s="191" t="s">
        <v>429</v>
      </c>
      <c r="DK29" s="191" t="s">
        <v>429</v>
      </c>
      <c r="DL29" s="191" t="s">
        <v>429</v>
      </c>
      <c r="DM29" s="191" t="s">
        <v>429</v>
      </c>
      <c r="DN29" s="191" t="s">
        <v>429</v>
      </c>
      <c r="DO29" s="191" t="s">
        <v>429</v>
      </c>
      <c r="DP29" s="191" t="s">
        <v>429</v>
      </c>
      <c r="DQ29" s="191" t="s">
        <v>429</v>
      </c>
      <c r="DR29" s="191" t="s">
        <v>429</v>
      </c>
      <c r="DS29" s="192" t="s">
        <v>429</v>
      </c>
      <c r="DT29" s="762" t="s">
        <v>2935</v>
      </c>
    </row>
    <row r="30" spans="1:124" s="189" customFormat="1" ht="8.25">
      <c r="A30" s="761" t="s">
        <v>759</v>
      </c>
      <c r="B30" s="1697" t="s">
        <v>2661</v>
      </c>
      <c r="C30" s="1696">
        <v>15</v>
      </c>
      <c r="D30" s="190" t="s">
        <v>169</v>
      </c>
      <c r="E30" s="191" t="s">
        <v>169</v>
      </c>
      <c r="F30" s="191" t="s">
        <v>172</v>
      </c>
      <c r="G30" s="191" t="s">
        <v>172</v>
      </c>
      <c r="H30" s="191" t="s">
        <v>3353</v>
      </c>
      <c r="I30" s="191" t="s">
        <v>3353</v>
      </c>
      <c r="J30" s="191" t="s">
        <v>171</v>
      </c>
      <c r="K30" s="191" t="s">
        <v>171</v>
      </c>
      <c r="L30" s="191" t="s">
        <v>1375</v>
      </c>
      <c r="M30" s="191" t="s">
        <v>1375</v>
      </c>
      <c r="N30" s="191" t="s">
        <v>1375</v>
      </c>
      <c r="O30" s="192" t="s">
        <v>1375</v>
      </c>
      <c r="P30" s="190" t="s">
        <v>174</v>
      </c>
      <c r="Q30" s="191" t="s">
        <v>174</v>
      </c>
      <c r="R30" s="191" t="s">
        <v>173</v>
      </c>
      <c r="S30" s="191" t="s">
        <v>173</v>
      </c>
      <c r="T30" s="191" t="s">
        <v>190</v>
      </c>
      <c r="U30" s="191" t="s">
        <v>190</v>
      </c>
      <c r="V30" s="191" t="s">
        <v>175</v>
      </c>
      <c r="W30" s="191" t="s">
        <v>175</v>
      </c>
      <c r="X30" s="191" t="s">
        <v>1375</v>
      </c>
      <c r="Y30" s="191" t="s">
        <v>1375</v>
      </c>
      <c r="Z30" s="191" t="s">
        <v>1375</v>
      </c>
      <c r="AA30" s="192" t="s">
        <v>1375</v>
      </c>
      <c r="AB30" s="191" t="s">
        <v>176</v>
      </c>
      <c r="AC30" s="191" t="s">
        <v>176</v>
      </c>
      <c r="AD30" s="191" t="s">
        <v>177</v>
      </c>
      <c r="AE30" s="191" t="s">
        <v>177</v>
      </c>
      <c r="AF30" s="191" t="s">
        <v>1375</v>
      </c>
      <c r="AG30" s="191" t="s">
        <v>1375</v>
      </c>
      <c r="AH30" s="191" t="s">
        <v>3620</v>
      </c>
      <c r="AI30" s="191" t="s">
        <v>3620</v>
      </c>
      <c r="AJ30" s="191" t="s">
        <v>3626</v>
      </c>
      <c r="AK30" s="191" t="s">
        <v>1375</v>
      </c>
      <c r="AL30" s="191" t="s">
        <v>1375</v>
      </c>
      <c r="AM30" s="191" t="s">
        <v>1375</v>
      </c>
      <c r="AN30" s="190" t="s">
        <v>194</v>
      </c>
      <c r="AO30" s="191" t="s">
        <v>194</v>
      </c>
      <c r="AP30" s="191" t="s">
        <v>186</v>
      </c>
      <c r="AQ30" s="191" t="s">
        <v>186</v>
      </c>
      <c r="AR30" s="191" t="s">
        <v>178</v>
      </c>
      <c r="AS30" s="191" t="s">
        <v>3018</v>
      </c>
      <c r="AT30" s="191" t="s">
        <v>1375</v>
      </c>
      <c r="AU30" s="191" t="s">
        <v>1375</v>
      </c>
      <c r="AV30" s="191" t="s">
        <v>1375</v>
      </c>
      <c r="AW30" s="191" t="s">
        <v>1375</v>
      </c>
      <c r="AX30" s="191" t="s">
        <v>1375</v>
      </c>
      <c r="AY30" s="192" t="s">
        <v>1375</v>
      </c>
      <c r="AZ30" s="191" t="s">
        <v>1375</v>
      </c>
      <c r="BA30" s="191" t="s">
        <v>1375</v>
      </c>
      <c r="BB30" s="191" t="s">
        <v>1375</v>
      </c>
      <c r="BC30" s="191" t="s">
        <v>1375</v>
      </c>
      <c r="BD30" s="191" t="s">
        <v>180</v>
      </c>
      <c r="BE30" s="191" t="s">
        <v>180</v>
      </c>
      <c r="BF30" s="191" t="s">
        <v>1375</v>
      </c>
      <c r="BG30" s="191" t="s">
        <v>1375</v>
      </c>
      <c r="BH30" s="191" t="s">
        <v>1375</v>
      </c>
      <c r="BI30" s="191" t="s">
        <v>1375</v>
      </c>
      <c r="BJ30" s="191" t="s">
        <v>1375</v>
      </c>
      <c r="BK30" s="191" t="s">
        <v>1375</v>
      </c>
      <c r="BL30" s="190" t="s">
        <v>181</v>
      </c>
      <c r="BM30" s="191" t="s">
        <v>181</v>
      </c>
      <c r="BN30" s="191" t="s">
        <v>183</v>
      </c>
      <c r="BO30" s="191" t="s">
        <v>183</v>
      </c>
      <c r="BP30" s="191" t="s">
        <v>3353</v>
      </c>
      <c r="BQ30" s="191" t="s">
        <v>3353</v>
      </c>
      <c r="BR30" s="191" t="s">
        <v>182</v>
      </c>
      <c r="BS30" s="191" t="s">
        <v>182</v>
      </c>
      <c r="BT30" s="191" t="s">
        <v>1375</v>
      </c>
      <c r="BU30" s="191" t="s">
        <v>1375</v>
      </c>
      <c r="BV30" s="191" t="s">
        <v>1375</v>
      </c>
      <c r="BW30" s="192" t="s">
        <v>1375</v>
      </c>
      <c r="BX30" s="191" t="s">
        <v>174</v>
      </c>
      <c r="BY30" s="191" t="s">
        <v>174</v>
      </c>
      <c r="BZ30" s="191" t="s">
        <v>173</v>
      </c>
      <c r="CA30" s="191" t="s">
        <v>173</v>
      </c>
      <c r="CB30" s="191" t="s">
        <v>190</v>
      </c>
      <c r="CC30" s="191" t="s">
        <v>190</v>
      </c>
      <c r="CD30" s="191" t="s">
        <v>184</v>
      </c>
      <c r="CE30" s="191" t="s">
        <v>184</v>
      </c>
      <c r="CF30" s="191" t="s">
        <v>1375</v>
      </c>
      <c r="CG30" s="191" t="s">
        <v>1375</v>
      </c>
      <c r="CH30" s="191" t="s">
        <v>1375</v>
      </c>
      <c r="CI30" s="191" t="s">
        <v>1375</v>
      </c>
      <c r="CJ30" s="190" t="s">
        <v>185</v>
      </c>
      <c r="CK30" s="191" t="s">
        <v>185</v>
      </c>
      <c r="CL30" s="191" t="s">
        <v>177</v>
      </c>
      <c r="CM30" s="191" t="s">
        <v>177</v>
      </c>
      <c r="CN30" s="191" t="s">
        <v>3133</v>
      </c>
      <c r="CO30" s="191" t="s">
        <v>3133</v>
      </c>
      <c r="CP30" s="191" t="s">
        <v>3620</v>
      </c>
      <c r="CQ30" s="191" t="s">
        <v>3620</v>
      </c>
      <c r="CR30" s="191" t="s">
        <v>3626</v>
      </c>
      <c r="CS30" s="191" t="s">
        <v>1375</v>
      </c>
      <c r="CT30" s="191" t="s">
        <v>1375</v>
      </c>
      <c r="CU30" s="192" t="s">
        <v>1375</v>
      </c>
      <c r="CV30" s="191" t="s">
        <v>1375</v>
      </c>
      <c r="CW30" s="191" t="s">
        <v>1375</v>
      </c>
      <c r="CX30" s="191" t="s">
        <v>179</v>
      </c>
      <c r="CY30" s="191" t="s">
        <v>179</v>
      </c>
      <c r="CZ30" s="191" t="s">
        <v>178</v>
      </c>
      <c r="DA30" s="191" t="s">
        <v>3018</v>
      </c>
      <c r="DB30" s="191" t="s">
        <v>1375</v>
      </c>
      <c r="DC30" s="191" t="s">
        <v>1375</v>
      </c>
      <c r="DD30" s="191" t="s">
        <v>1375</v>
      </c>
      <c r="DE30" s="191" t="s">
        <v>1375</v>
      </c>
      <c r="DF30" s="191" t="s">
        <v>1375</v>
      </c>
      <c r="DG30" s="191" t="s">
        <v>1375</v>
      </c>
      <c r="DH30" s="190" t="s">
        <v>1375</v>
      </c>
      <c r="DI30" s="191" t="s">
        <v>1375</v>
      </c>
      <c r="DJ30" s="191" t="s">
        <v>1375</v>
      </c>
      <c r="DK30" s="191" t="s">
        <v>1375</v>
      </c>
      <c r="DL30" s="191" t="s">
        <v>187</v>
      </c>
      <c r="DM30" s="191" t="s">
        <v>187</v>
      </c>
      <c r="DN30" s="191" t="s">
        <v>1375</v>
      </c>
      <c r="DO30" s="191" t="s">
        <v>1375</v>
      </c>
      <c r="DP30" s="191" t="s">
        <v>1375</v>
      </c>
      <c r="DQ30" s="191" t="s">
        <v>1375</v>
      </c>
      <c r="DR30" s="191" t="s">
        <v>1375</v>
      </c>
      <c r="DS30" s="192" t="s">
        <v>1375</v>
      </c>
      <c r="DT30" s="762" t="s">
        <v>326</v>
      </c>
    </row>
    <row r="31" spans="1:124" s="189" customFormat="1" ht="8.25">
      <c r="A31" s="761" t="s">
        <v>759</v>
      </c>
      <c r="B31" s="1697" t="s">
        <v>2662</v>
      </c>
      <c r="C31" s="1696">
        <v>15</v>
      </c>
      <c r="D31" s="190" t="s">
        <v>191</v>
      </c>
      <c r="E31" s="191" t="s">
        <v>191</v>
      </c>
      <c r="F31" s="191" t="s">
        <v>1375</v>
      </c>
      <c r="G31" s="191" t="s">
        <v>1375</v>
      </c>
      <c r="H31" s="191" t="s">
        <v>188</v>
      </c>
      <c r="I31" s="191" t="s">
        <v>188</v>
      </c>
      <c r="J31" s="191" t="s">
        <v>189</v>
      </c>
      <c r="K31" s="191" t="s">
        <v>189</v>
      </c>
      <c r="L31" s="191" t="s">
        <v>190</v>
      </c>
      <c r="M31" s="191" t="s">
        <v>190</v>
      </c>
      <c r="N31" s="191" t="s">
        <v>1375</v>
      </c>
      <c r="O31" s="192" t="s">
        <v>1375</v>
      </c>
      <c r="P31" s="190" t="s">
        <v>1375</v>
      </c>
      <c r="Q31" s="191" t="s">
        <v>1375</v>
      </c>
      <c r="R31" s="191" t="s">
        <v>3130</v>
      </c>
      <c r="S31" s="191" t="s">
        <v>3130</v>
      </c>
      <c r="T31" s="191" t="s">
        <v>1375</v>
      </c>
      <c r="U31" s="191" t="s">
        <v>1375</v>
      </c>
      <c r="V31" s="191" t="s">
        <v>192</v>
      </c>
      <c r="W31" s="191" t="s">
        <v>192</v>
      </c>
      <c r="X31" s="191" t="s">
        <v>1375</v>
      </c>
      <c r="Y31" s="191" t="s">
        <v>1375</v>
      </c>
      <c r="Z31" s="191" t="s">
        <v>1375</v>
      </c>
      <c r="AA31" s="192" t="s">
        <v>1375</v>
      </c>
      <c r="AB31" s="191" t="s">
        <v>193</v>
      </c>
      <c r="AC31" s="191" t="s">
        <v>193</v>
      </c>
      <c r="AD31" s="191" t="s">
        <v>3134</v>
      </c>
      <c r="AE31" s="191" t="s">
        <v>3134</v>
      </c>
      <c r="AF31" s="191" t="s">
        <v>266</v>
      </c>
      <c r="AG31" s="191" t="s">
        <v>266</v>
      </c>
      <c r="AH31" s="191" t="s">
        <v>3621</v>
      </c>
      <c r="AI31" s="191" t="s">
        <v>3621</v>
      </c>
      <c r="AJ31" s="191" t="s">
        <v>1375</v>
      </c>
      <c r="AK31" s="191" t="s">
        <v>1375</v>
      </c>
      <c r="AL31" s="191" t="s">
        <v>1375</v>
      </c>
      <c r="AM31" s="191" t="s">
        <v>1375</v>
      </c>
      <c r="AN31" s="190" t="s">
        <v>3739</v>
      </c>
      <c r="AO31" s="191" t="s">
        <v>3739</v>
      </c>
      <c r="AP31" s="191" t="s">
        <v>3732</v>
      </c>
      <c r="AQ31" s="191" t="s">
        <v>3732</v>
      </c>
      <c r="AR31" s="191" t="s">
        <v>3309</v>
      </c>
      <c r="AS31" s="191" t="s">
        <v>3309</v>
      </c>
      <c r="AT31" s="191" t="s">
        <v>195</v>
      </c>
      <c r="AU31" s="191" t="s">
        <v>195</v>
      </c>
      <c r="AV31" s="191" t="s">
        <v>1375</v>
      </c>
      <c r="AW31" s="191" t="s">
        <v>1375</v>
      </c>
      <c r="AX31" s="191" t="s">
        <v>1375</v>
      </c>
      <c r="AY31" s="192" t="s">
        <v>1375</v>
      </c>
      <c r="AZ31" s="191" t="s">
        <v>90</v>
      </c>
      <c r="BA31" s="191" t="s">
        <v>90</v>
      </c>
      <c r="BB31" s="191" t="s">
        <v>196</v>
      </c>
      <c r="BC31" s="191" t="s">
        <v>196</v>
      </c>
      <c r="BD31" s="191" t="s">
        <v>197</v>
      </c>
      <c r="BE31" s="191" t="s">
        <v>197</v>
      </c>
      <c r="BF31" s="191" t="s">
        <v>1375</v>
      </c>
      <c r="BG31" s="191" t="s">
        <v>1375</v>
      </c>
      <c r="BH31" s="191" t="s">
        <v>1375</v>
      </c>
      <c r="BI31" s="191" t="s">
        <v>1375</v>
      </c>
      <c r="BJ31" s="191" t="s">
        <v>1375</v>
      </c>
      <c r="BK31" s="191" t="s">
        <v>1375</v>
      </c>
      <c r="BL31" s="190" t="s">
        <v>191</v>
      </c>
      <c r="BM31" s="191" t="s">
        <v>191</v>
      </c>
      <c r="BN31" s="191" t="s">
        <v>200</v>
      </c>
      <c r="BO31" s="191" t="s">
        <v>200</v>
      </c>
      <c r="BP31" s="191" t="s">
        <v>198</v>
      </c>
      <c r="BQ31" s="191" t="s">
        <v>198</v>
      </c>
      <c r="BR31" s="191" t="s">
        <v>199</v>
      </c>
      <c r="BS31" s="191" t="s">
        <v>199</v>
      </c>
      <c r="BT31" s="191" t="s">
        <v>190</v>
      </c>
      <c r="BU31" s="191" t="s">
        <v>190</v>
      </c>
      <c r="BV31" s="191" t="s">
        <v>1375</v>
      </c>
      <c r="BW31" s="192" t="s">
        <v>1375</v>
      </c>
      <c r="BX31" s="191" t="s">
        <v>1375</v>
      </c>
      <c r="BY31" s="191" t="s">
        <v>1375</v>
      </c>
      <c r="BZ31" s="191" t="s">
        <v>3132</v>
      </c>
      <c r="CA31" s="191" t="s">
        <v>3132</v>
      </c>
      <c r="CB31" s="191" t="s">
        <v>1375</v>
      </c>
      <c r="CC31" s="191" t="s">
        <v>1375</v>
      </c>
      <c r="CD31" s="191" t="s">
        <v>201</v>
      </c>
      <c r="CE31" s="191" t="s">
        <v>201</v>
      </c>
      <c r="CF31" s="191" t="s">
        <v>1375</v>
      </c>
      <c r="CG31" s="191" t="s">
        <v>1375</v>
      </c>
      <c r="CH31" s="191" t="s">
        <v>1375</v>
      </c>
      <c r="CI31" s="191" t="s">
        <v>1375</v>
      </c>
      <c r="CJ31" s="190" t="s">
        <v>202</v>
      </c>
      <c r="CK31" s="191" t="s">
        <v>202</v>
      </c>
      <c r="CL31" s="191" t="s">
        <v>3129</v>
      </c>
      <c r="CM31" s="191" t="s">
        <v>3129</v>
      </c>
      <c r="CN31" s="191" t="s">
        <v>266</v>
      </c>
      <c r="CO31" s="191" t="s">
        <v>266</v>
      </c>
      <c r="CP31" s="191" t="s">
        <v>3621</v>
      </c>
      <c r="CQ31" s="191" t="s">
        <v>3621</v>
      </c>
      <c r="CR31" s="191" t="s">
        <v>1375</v>
      </c>
      <c r="CS31" s="191" t="s">
        <v>1375</v>
      </c>
      <c r="CT31" s="191" t="s">
        <v>1375</v>
      </c>
      <c r="CU31" s="192" t="s">
        <v>1375</v>
      </c>
      <c r="CV31" s="191" t="s">
        <v>1375</v>
      </c>
      <c r="CW31" s="191" t="s">
        <v>1375</v>
      </c>
      <c r="CX31" s="191" t="s">
        <v>3268</v>
      </c>
      <c r="CY31" s="191" t="s">
        <v>3268</v>
      </c>
      <c r="CZ31" s="191" t="s">
        <v>3131</v>
      </c>
      <c r="DA31" s="191" t="s">
        <v>3131</v>
      </c>
      <c r="DB31" s="191" t="s">
        <v>204</v>
      </c>
      <c r="DC31" s="191" t="s">
        <v>204</v>
      </c>
      <c r="DD31" s="191" t="s">
        <v>1375</v>
      </c>
      <c r="DE31" s="191" t="s">
        <v>1375</v>
      </c>
      <c r="DF31" s="191" t="s">
        <v>1375</v>
      </c>
      <c r="DG31" s="191" t="s">
        <v>1375</v>
      </c>
      <c r="DH31" s="190" t="s">
        <v>90</v>
      </c>
      <c r="DI31" s="191" t="s">
        <v>90</v>
      </c>
      <c r="DJ31" s="191" t="s">
        <v>205</v>
      </c>
      <c r="DK31" s="191" t="s">
        <v>205</v>
      </c>
      <c r="DL31" s="191" t="s">
        <v>206</v>
      </c>
      <c r="DM31" s="191" t="s">
        <v>206</v>
      </c>
      <c r="DN31" s="191" t="s">
        <v>1375</v>
      </c>
      <c r="DO31" s="191" t="s">
        <v>1375</v>
      </c>
      <c r="DP31" s="191" t="s">
        <v>1375</v>
      </c>
      <c r="DQ31" s="191" t="s">
        <v>1375</v>
      </c>
      <c r="DR31" s="191" t="s">
        <v>1375</v>
      </c>
      <c r="DS31" s="192" t="s">
        <v>1375</v>
      </c>
      <c r="DT31" s="762" t="s">
        <v>2899</v>
      </c>
    </row>
    <row r="32" spans="1:124" s="189" customFormat="1" ht="8.25">
      <c r="A32" s="761" t="s">
        <v>2575</v>
      </c>
      <c r="B32" s="1700" t="s">
        <v>2659</v>
      </c>
      <c r="C32" s="1701">
        <v>36</v>
      </c>
      <c r="D32" s="190" t="s">
        <v>1869</v>
      </c>
      <c r="E32" s="191" t="s">
        <v>1869</v>
      </c>
      <c r="F32" s="191" t="s">
        <v>207</v>
      </c>
      <c r="G32" s="191" t="s">
        <v>207</v>
      </c>
      <c r="H32" s="191" t="s">
        <v>249</v>
      </c>
      <c r="I32" s="191" t="s">
        <v>249</v>
      </c>
      <c r="J32" s="191" t="s">
        <v>213</v>
      </c>
      <c r="K32" s="191" t="s">
        <v>213</v>
      </c>
      <c r="L32" s="191" t="s">
        <v>2257</v>
      </c>
      <c r="M32" s="191" t="s">
        <v>2257</v>
      </c>
      <c r="N32" s="191" t="s">
        <v>1375</v>
      </c>
      <c r="O32" s="192" t="s">
        <v>1375</v>
      </c>
      <c r="P32" s="190" t="s">
        <v>609</v>
      </c>
      <c r="Q32" s="191" t="s">
        <v>609</v>
      </c>
      <c r="R32" s="191" t="s">
        <v>1208</v>
      </c>
      <c r="S32" s="191" t="s">
        <v>1208</v>
      </c>
      <c r="T32" s="191" t="s">
        <v>2133</v>
      </c>
      <c r="U32" s="191" t="s">
        <v>2133</v>
      </c>
      <c r="V32" s="191" t="s">
        <v>2134</v>
      </c>
      <c r="W32" s="191" t="s">
        <v>2134</v>
      </c>
      <c r="X32" s="191" t="s">
        <v>2797</v>
      </c>
      <c r="Y32" s="191" t="s">
        <v>2797</v>
      </c>
      <c r="Z32" s="191" t="s">
        <v>1375</v>
      </c>
      <c r="AA32" s="192" t="s">
        <v>1375</v>
      </c>
      <c r="AB32" s="191" t="s">
        <v>209</v>
      </c>
      <c r="AC32" s="191" t="s">
        <v>209</v>
      </c>
      <c r="AD32" s="191" t="s">
        <v>894</v>
      </c>
      <c r="AE32" s="191" t="s">
        <v>894</v>
      </c>
      <c r="AF32" s="191" t="s">
        <v>588</v>
      </c>
      <c r="AG32" s="191" t="s">
        <v>588</v>
      </c>
      <c r="AH32" s="191" t="s">
        <v>782</v>
      </c>
      <c r="AI32" s="191" t="s">
        <v>782</v>
      </c>
      <c r="AJ32" s="191" t="s">
        <v>895</v>
      </c>
      <c r="AK32" s="191" t="s">
        <v>895</v>
      </c>
      <c r="AL32" s="191" t="s">
        <v>1375</v>
      </c>
      <c r="AM32" s="191" t="s">
        <v>1375</v>
      </c>
      <c r="AN32" s="190" t="s">
        <v>589</v>
      </c>
      <c r="AO32" s="191" t="s">
        <v>589</v>
      </c>
      <c r="AP32" s="191" t="s">
        <v>210</v>
      </c>
      <c r="AQ32" s="191" t="s">
        <v>210</v>
      </c>
      <c r="AR32" s="191" t="s">
        <v>1375</v>
      </c>
      <c r="AS32" s="191" t="s">
        <v>1375</v>
      </c>
      <c r="AT32" s="191" t="s">
        <v>3761</v>
      </c>
      <c r="AU32" s="191" t="s">
        <v>3761</v>
      </c>
      <c r="AV32" s="191" t="s">
        <v>3362</v>
      </c>
      <c r="AW32" s="191" t="s">
        <v>3362</v>
      </c>
      <c r="AX32" s="191" t="s">
        <v>1375</v>
      </c>
      <c r="AY32" s="192" t="s">
        <v>1375</v>
      </c>
      <c r="AZ32" s="191" t="s">
        <v>212</v>
      </c>
      <c r="BA32" s="191" t="s">
        <v>212</v>
      </c>
      <c r="BB32" s="191" t="s">
        <v>211</v>
      </c>
      <c r="BC32" s="191" t="s">
        <v>211</v>
      </c>
      <c r="BD32" s="191" t="s">
        <v>208</v>
      </c>
      <c r="BE32" s="191" t="s">
        <v>208</v>
      </c>
      <c r="BF32" s="191" t="s">
        <v>1375</v>
      </c>
      <c r="BG32" s="191" t="s">
        <v>1375</v>
      </c>
      <c r="BH32" s="191" t="s">
        <v>1375</v>
      </c>
      <c r="BI32" s="191" t="s">
        <v>1375</v>
      </c>
      <c r="BJ32" s="191" t="s">
        <v>1375</v>
      </c>
      <c r="BK32" s="191" t="s">
        <v>1375</v>
      </c>
      <c r="BL32" s="190" t="s">
        <v>1869</v>
      </c>
      <c r="BM32" s="191" t="s">
        <v>1869</v>
      </c>
      <c r="BN32" s="191" t="s">
        <v>207</v>
      </c>
      <c r="BO32" s="191" t="s">
        <v>207</v>
      </c>
      <c r="BP32" s="191" t="s">
        <v>249</v>
      </c>
      <c r="BQ32" s="191" t="s">
        <v>249</v>
      </c>
      <c r="BR32" s="191" t="s">
        <v>213</v>
      </c>
      <c r="BS32" s="191" t="s">
        <v>213</v>
      </c>
      <c r="BT32" s="191" t="s">
        <v>1657</v>
      </c>
      <c r="BU32" s="191" t="s">
        <v>1657</v>
      </c>
      <c r="BV32" s="191" t="s">
        <v>1375</v>
      </c>
      <c r="BW32" s="192" t="s">
        <v>1375</v>
      </c>
      <c r="BX32" s="191" t="s">
        <v>2796</v>
      </c>
      <c r="BY32" s="191" t="s">
        <v>2796</v>
      </c>
      <c r="BZ32" s="191" t="s">
        <v>1208</v>
      </c>
      <c r="CA32" s="191" t="s">
        <v>1208</v>
      </c>
      <c r="CB32" s="191" t="s">
        <v>2133</v>
      </c>
      <c r="CC32" s="191" t="s">
        <v>2133</v>
      </c>
      <c r="CD32" s="191" t="s">
        <v>2134</v>
      </c>
      <c r="CE32" s="191" t="s">
        <v>2134</v>
      </c>
      <c r="CF32" s="191" t="s">
        <v>333</v>
      </c>
      <c r="CG32" s="191" t="s">
        <v>333</v>
      </c>
      <c r="CH32" s="191" t="s">
        <v>1375</v>
      </c>
      <c r="CI32" s="191" t="s">
        <v>1375</v>
      </c>
      <c r="CJ32" s="190" t="s">
        <v>209</v>
      </c>
      <c r="CK32" s="191" t="s">
        <v>209</v>
      </c>
      <c r="CL32" s="191" t="s">
        <v>894</v>
      </c>
      <c r="CM32" s="191" t="s">
        <v>894</v>
      </c>
      <c r="CN32" s="191" t="s">
        <v>588</v>
      </c>
      <c r="CO32" s="191" t="s">
        <v>588</v>
      </c>
      <c r="CP32" s="191" t="s">
        <v>2258</v>
      </c>
      <c r="CQ32" s="191" t="s">
        <v>2258</v>
      </c>
      <c r="CR32" s="191" t="s">
        <v>895</v>
      </c>
      <c r="CS32" s="191" t="s">
        <v>895</v>
      </c>
      <c r="CT32" s="191" t="s">
        <v>1375</v>
      </c>
      <c r="CU32" s="192" t="s">
        <v>1375</v>
      </c>
      <c r="CV32" s="191" t="s">
        <v>589</v>
      </c>
      <c r="CW32" s="191" t="s">
        <v>589</v>
      </c>
      <c r="CX32" s="191" t="s">
        <v>210</v>
      </c>
      <c r="CY32" s="191" t="s">
        <v>210</v>
      </c>
      <c r="CZ32" s="191" t="s">
        <v>3363</v>
      </c>
      <c r="DA32" s="191" t="s">
        <v>3363</v>
      </c>
      <c r="DB32" s="191" t="s">
        <v>3761</v>
      </c>
      <c r="DC32" s="191" t="s">
        <v>3761</v>
      </c>
      <c r="DD32" s="191" t="s">
        <v>3362</v>
      </c>
      <c r="DE32" s="191" t="s">
        <v>3362</v>
      </c>
      <c r="DF32" s="191" t="s">
        <v>1375</v>
      </c>
      <c r="DG32" s="191" t="s">
        <v>1375</v>
      </c>
      <c r="DH32" s="190" t="s">
        <v>214</v>
      </c>
      <c r="DI32" s="191" t="s">
        <v>214</v>
      </c>
      <c r="DJ32" s="191" t="s">
        <v>211</v>
      </c>
      <c r="DK32" s="191" t="s">
        <v>211</v>
      </c>
      <c r="DL32" s="191" t="s">
        <v>208</v>
      </c>
      <c r="DM32" s="191" t="s">
        <v>208</v>
      </c>
      <c r="DN32" s="191" t="s">
        <v>1375</v>
      </c>
      <c r="DO32" s="191" t="s">
        <v>1375</v>
      </c>
      <c r="DP32" s="191" t="s">
        <v>1375</v>
      </c>
      <c r="DQ32" s="191" t="s">
        <v>1375</v>
      </c>
      <c r="DR32" s="191" t="s">
        <v>1375</v>
      </c>
      <c r="DS32" s="192" t="s">
        <v>1375</v>
      </c>
      <c r="DT32" s="763" t="s">
        <v>1294</v>
      </c>
    </row>
    <row r="33" spans="1:124" s="189" customFormat="1" ht="8.25">
      <c r="A33" s="765" t="s">
        <v>1288</v>
      </c>
      <c r="B33" s="1702" t="s">
        <v>1635</v>
      </c>
      <c r="C33" s="1703">
        <v>48</v>
      </c>
      <c r="D33" s="190" t="s">
        <v>575</v>
      </c>
      <c r="E33" s="191" t="s">
        <v>575</v>
      </c>
      <c r="F33" s="191" t="s">
        <v>52</v>
      </c>
      <c r="G33" s="191" t="s">
        <v>52</v>
      </c>
      <c r="H33" s="191" t="s">
        <v>1232</v>
      </c>
      <c r="I33" s="191" t="s">
        <v>1232</v>
      </c>
      <c r="J33" s="191" t="s">
        <v>3764</v>
      </c>
      <c r="K33" s="191" t="s">
        <v>3764</v>
      </c>
      <c r="L33" s="191" t="s">
        <v>3012</v>
      </c>
      <c r="M33" s="191" t="s">
        <v>3012</v>
      </c>
      <c r="N33" s="191" t="s">
        <v>1375</v>
      </c>
      <c r="O33" s="192" t="s">
        <v>1375</v>
      </c>
      <c r="P33" s="190" t="s">
        <v>2876</v>
      </c>
      <c r="Q33" s="191" t="s">
        <v>2876</v>
      </c>
      <c r="R33" s="191" t="s">
        <v>3740</v>
      </c>
      <c r="S33" s="191" t="s">
        <v>3740</v>
      </c>
      <c r="T33" s="191" t="s">
        <v>2891</v>
      </c>
      <c r="U33" s="191" t="s">
        <v>2891</v>
      </c>
      <c r="V33" s="191" t="s">
        <v>250</v>
      </c>
      <c r="W33" s="191" t="s">
        <v>250</v>
      </c>
      <c r="X33" s="191" t="s">
        <v>1375</v>
      </c>
      <c r="Y33" s="191" t="s">
        <v>1375</v>
      </c>
      <c r="Z33" s="191" t="s">
        <v>1375</v>
      </c>
      <c r="AA33" s="192" t="s">
        <v>1375</v>
      </c>
      <c r="AB33" s="191" t="s">
        <v>1706</v>
      </c>
      <c r="AC33" s="191" t="s">
        <v>1706</v>
      </c>
      <c r="AD33" s="191" t="s">
        <v>80</v>
      </c>
      <c r="AE33" s="191" t="s">
        <v>80</v>
      </c>
      <c r="AF33" s="191" t="s">
        <v>3405</v>
      </c>
      <c r="AG33" s="191" t="s">
        <v>3405</v>
      </c>
      <c r="AH33" s="191" t="s">
        <v>370</v>
      </c>
      <c r="AI33" s="191" t="s">
        <v>370</v>
      </c>
      <c r="AJ33" s="191" t="s">
        <v>3339</v>
      </c>
      <c r="AK33" s="191" t="s">
        <v>3339</v>
      </c>
      <c r="AL33" s="191" t="s">
        <v>1375</v>
      </c>
      <c r="AM33" s="191" t="s">
        <v>1375</v>
      </c>
      <c r="AN33" s="190" t="s">
        <v>1375</v>
      </c>
      <c r="AO33" s="191" t="s">
        <v>1375</v>
      </c>
      <c r="AP33" s="191" t="s">
        <v>216</v>
      </c>
      <c r="AQ33" s="191" t="s">
        <v>217</v>
      </c>
      <c r="AR33" s="191" t="s">
        <v>2239</v>
      </c>
      <c r="AS33" s="191" t="s">
        <v>2239</v>
      </c>
      <c r="AT33" s="191" t="s">
        <v>2589</v>
      </c>
      <c r="AU33" s="191" t="s">
        <v>2589</v>
      </c>
      <c r="AV33" s="191" t="s">
        <v>1707</v>
      </c>
      <c r="AW33" s="191" t="s">
        <v>1707</v>
      </c>
      <c r="AX33" s="191" t="s">
        <v>1375</v>
      </c>
      <c r="AY33" s="192" t="s">
        <v>1375</v>
      </c>
      <c r="AZ33" s="191" t="s">
        <v>1708</v>
      </c>
      <c r="BA33" s="191" t="s">
        <v>1708</v>
      </c>
      <c r="BB33" s="191" t="s">
        <v>2259</v>
      </c>
      <c r="BC33" s="191" t="s">
        <v>2259</v>
      </c>
      <c r="BD33" s="191" t="s">
        <v>1827</v>
      </c>
      <c r="BE33" s="191" t="s">
        <v>1827</v>
      </c>
      <c r="BF33" s="191" t="s">
        <v>1375</v>
      </c>
      <c r="BG33" s="191" t="s">
        <v>1375</v>
      </c>
      <c r="BH33" s="191" t="s">
        <v>1375</v>
      </c>
      <c r="BI33" s="191" t="s">
        <v>1375</v>
      </c>
      <c r="BJ33" s="191" t="s">
        <v>1375</v>
      </c>
      <c r="BK33" s="191" t="s">
        <v>1375</v>
      </c>
      <c r="BL33" s="190" t="s">
        <v>1419</v>
      </c>
      <c r="BM33" s="191" t="s">
        <v>1419</v>
      </c>
      <c r="BN33" s="191" t="s">
        <v>52</v>
      </c>
      <c r="BO33" s="191" t="s">
        <v>52</v>
      </c>
      <c r="BP33" s="191" t="s">
        <v>1753</v>
      </c>
      <c r="BQ33" s="191" t="s">
        <v>1753</v>
      </c>
      <c r="BR33" s="191" t="s">
        <v>3765</v>
      </c>
      <c r="BS33" s="191" t="s">
        <v>3765</v>
      </c>
      <c r="BT33" s="191" t="s">
        <v>778</v>
      </c>
      <c r="BU33" s="191" t="s">
        <v>778</v>
      </c>
      <c r="BV33" s="191" t="s">
        <v>1375</v>
      </c>
      <c r="BW33" s="192" t="s">
        <v>1375</v>
      </c>
      <c r="BX33" s="191" t="s">
        <v>2876</v>
      </c>
      <c r="BY33" s="191" t="s">
        <v>2876</v>
      </c>
      <c r="BZ33" s="191" t="s">
        <v>3740</v>
      </c>
      <c r="CA33" s="191" t="s">
        <v>3740</v>
      </c>
      <c r="CB33" s="191" t="s">
        <v>2892</v>
      </c>
      <c r="CC33" s="191" t="s">
        <v>2892</v>
      </c>
      <c r="CD33" s="191" t="s">
        <v>250</v>
      </c>
      <c r="CE33" s="191" t="s">
        <v>250</v>
      </c>
      <c r="CF33" s="191" t="s">
        <v>1375</v>
      </c>
      <c r="CG33" s="191" t="s">
        <v>1375</v>
      </c>
      <c r="CH33" s="191" t="s">
        <v>1375</v>
      </c>
      <c r="CI33" s="191" t="s">
        <v>1375</v>
      </c>
      <c r="CJ33" s="190" t="s">
        <v>1706</v>
      </c>
      <c r="CK33" s="191" t="s">
        <v>1706</v>
      </c>
      <c r="CL33" s="191" t="s">
        <v>86</v>
      </c>
      <c r="CM33" s="191" t="s">
        <v>86</v>
      </c>
      <c r="CN33" s="191" t="s">
        <v>3405</v>
      </c>
      <c r="CO33" s="191" t="s">
        <v>3405</v>
      </c>
      <c r="CP33" s="191" t="s">
        <v>369</v>
      </c>
      <c r="CQ33" s="191" t="s">
        <v>369</v>
      </c>
      <c r="CR33" s="191" t="s">
        <v>3339</v>
      </c>
      <c r="CS33" s="191" t="s">
        <v>3339</v>
      </c>
      <c r="CT33" s="191" t="s">
        <v>1375</v>
      </c>
      <c r="CU33" s="192" t="s">
        <v>1375</v>
      </c>
      <c r="CV33" s="191" t="s">
        <v>2938</v>
      </c>
      <c r="CW33" s="191" t="s">
        <v>2938</v>
      </c>
      <c r="CX33" s="191" t="s">
        <v>216</v>
      </c>
      <c r="CY33" s="191" t="s">
        <v>217</v>
      </c>
      <c r="CZ33" s="191" t="s">
        <v>2939</v>
      </c>
      <c r="DA33" s="191" t="s">
        <v>2939</v>
      </c>
      <c r="DB33" s="191" t="s">
        <v>3016</v>
      </c>
      <c r="DC33" s="191" t="s">
        <v>3016</v>
      </c>
      <c r="DD33" s="191" t="s">
        <v>1707</v>
      </c>
      <c r="DE33" s="191" t="s">
        <v>1707</v>
      </c>
      <c r="DF33" s="191" t="s">
        <v>1375</v>
      </c>
      <c r="DG33" s="191" t="s">
        <v>1375</v>
      </c>
      <c r="DH33" s="190" t="s">
        <v>1708</v>
      </c>
      <c r="DI33" s="191" t="s">
        <v>1708</v>
      </c>
      <c r="DJ33" s="191" t="s">
        <v>2259</v>
      </c>
      <c r="DK33" s="191" t="s">
        <v>2259</v>
      </c>
      <c r="DL33" s="191" t="s">
        <v>1828</v>
      </c>
      <c r="DM33" s="191" t="s">
        <v>1828</v>
      </c>
      <c r="DN33" s="191" t="s">
        <v>1375</v>
      </c>
      <c r="DO33" s="191" t="s">
        <v>1375</v>
      </c>
      <c r="DP33" s="191" t="s">
        <v>1375</v>
      </c>
      <c r="DQ33" s="191" t="s">
        <v>1375</v>
      </c>
      <c r="DR33" s="191" t="s">
        <v>1375</v>
      </c>
      <c r="DS33" s="192" t="s">
        <v>1375</v>
      </c>
      <c r="DT33" s="763" t="s">
        <v>1267</v>
      </c>
    </row>
    <row r="34" spans="1:124" s="189" customFormat="1" ht="8.25">
      <c r="A34" s="765" t="s">
        <v>1288</v>
      </c>
      <c r="B34" s="1704" t="s">
        <v>1268</v>
      </c>
      <c r="C34" s="1703">
        <v>36</v>
      </c>
      <c r="D34" s="190" t="s">
        <v>1375</v>
      </c>
      <c r="E34" s="191" t="s">
        <v>1375</v>
      </c>
      <c r="F34" s="191" t="s">
        <v>215</v>
      </c>
      <c r="G34" s="191" t="s">
        <v>215</v>
      </c>
      <c r="H34" s="191" t="s">
        <v>110</v>
      </c>
      <c r="I34" s="191" t="s">
        <v>1375</v>
      </c>
      <c r="J34" s="191" t="s">
        <v>1788</v>
      </c>
      <c r="K34" s="191" t="s">
        <v>1788</v>
      </c>
      <c r="L34" s="191" t="s">
        <v>1788</v>
      </c>
      <c r="M34" s="191" t="s">
        <v>1788</v>
      </c>
      <c r="N34" s="191" t="s">
        <v>1375</v>
      </c>
      <c r="O34" s="192" t="s">
        <v>1375</v>
      </c>
      <c r="P34" s="190" t="s">
        <v>3231</v>
      </c>
      <c r="Q34" s="191" t="s">
        <v>3231</v>
      </c>
      <c r="R34" s="191" t="s">
        <v>3232</v>
      </c>
      <c r="S34" s="191" t="s">
        <v>3232</v>
      </c>
      <c r="T34" s="191" t="s">
        <v>3381</v>
      </c>
      <c r="U34" s="191" t="s">
        <v>3381</v>
      </c>
      <c r="V34" s="191" t="s">
        <v>819</v>
      </c>
      <c r="W34" s="191" t="s">
        <v>819</v>
      </c>
      <c r="X34" s="191" t="s">
        <v>819</v>
      </c>
      <c r="Y34" s="191" t="s">
        <v>819</v>
      </c>
      <c r="Z34" s="191" t="s">
        <v>819</v>
      </c>
      <c r="AA34" s="192" t="s">
        <v>819</v>
      </c>
      <c r="AB34" s="191" t="s">
        <v>255</v>
      </c>
      <c r="AC34" s="191" t="s">
        <v>256</v>
      </c>
      <c r="AD34" s="191" t="s">
        <v>253</v>
      </c>
      <c r="AE34" s="191" t="s">
        <v>253</v>
      </c>
      <c r="AF34" s="191" t="s">
        <v>254</v>
      </c>
      <c r="AG34" s="191" t="s">
        <v>254</v>
      </c>
      <c r="AH34" s="191" t="s">
        <v>1789</v>
      </c>
      <c r="AI34" s="191" t="s">
        <v>1789</v>
      </c>
      <c r="AJ34" s="191" t="s">
        <v>1789</v>
      </c>
      <c r="AK34" s="191" t="s">
        <v>1789</v>
      </c>
      <c r="AL34" s="191" t="s">
        <v>1375</v>
      </c>
      <c r="AM34" s="191" t="s">
        <v>1375</v>
      </c>
      <c r="AN34" s="190" t="s">
        <v>1709</v>
      </c>
      <c r="AO34" s="191" t="s">
        <v>1709</v>
      </c>
      <c r="AP34" s="191" t="s">
        <v>257</v>
      </c>
      <c r="AQ34" s="191" t="s">
        <v>257</v>
      </c>
      <c r="AR34" s="191" t="s">
        <v>258</v>
      </c>
      <c r="AS34" s="191" t="s">
        <v>3382</v>
      </c>
      <c r="AT34" s="191" t="s">
        <v>3382</v>
      </c>
      <c r="AU34" s="191" t="s">
        <v>2112</v>
      </c>
      <c r="AV34" s="191" t="s">
        <v>2112</v>
      </c>
      <c r="AW34" s="191" t="s">
        <v>1375</v>
      </c>
      <c r="AX34" s="191" t="s">
        <v>1375</v>
      </c>
      <c r="AY34" s="192" t="s">
        <v>1375</v>
      </c>
      <c r="AZ34" s="191" t="s">
        <v>1375</v>
      </c>
      <c r="BA34" s="191" t="s">
        <v>1375</v>
      </c>
      <c r="BB34" s="191" t="s">
        <v>3733</v>
      </c>
      <c r="BC34" s="191" t="s">
        <v>3733</v>
      </c>
      <c r="BD34" s="191" t="s">
        <v>2113</v>
      </c>
      <c r="BE34" s="191" t="s">
        <v>2113</v>
      </c>
      <c r="BF34" s="191" t="s">
        <v>3019</v>
      </c>
      <c r="BG34" s="191" t="s">
        <v>3019</v>
      </c>
      <c r="BH34" s="191" t="s">
        <v>1375</v>
      </c>
      <c r="BI34" s="191" t="s">
        <v>1375</v>
      </c>
      <c r="BJ34" s="191" t="s">
        <v>1375</v>
      </c>
      <c r="BK34" s="191" t="s">
        <v>1375</v>
      </c>
      <c r="BL34" s="190" t="s">
        <v>1375</v>
      </c>
      <c r="BM34" s="191" t="s">
        <v>1375</v>
      </c>
      <c r="BN34" s="191" t="s">
        <v>215</v>
      </c>
      <c r="BO34" s="191" t="s">
        <v>215</v>
      </c>
      <c r="BP34" s="191" t="s">
        <v>110</v>
      </c>
      <c r="BQ34" s="191" t="s">
        <v>1375</v>
      </c>
      <c r="BR34" s="191" t="s">
        <v>1788</v>
      </c>
      <c r="BS34" s="191" t="s">
        <v>1788</v>
      </c>
      <c r="BT34" s="191" t="s">
        <v>1788</v>
      </c>
      <c r="BU34" s="191" t="s">
        <v>1788</v>
      </c>
      <c r="BV34" s="191" t="s">
        <v>1375</v>
      </c>
      <c r="BW34" s="192" t="s">
        <v>1375</v>
      </c>
      <c r="BX34" s="191" t="s">
        <v>3231</v>
      </c>
      <c r="BY34" s="191" t="s">
        <v>3231</v>
      </c>
      <c r="BZ34" s="191" t="s">
        <v>3232</v>
      </c>
      <c r="CA34" s="191" t="s">
        <v>3232</v>
      </c>
      <c r="CB34" s="191" t="s">
        <v>3381</v>
      </c>
      <c r="CC34" s="191" t="s">
        <v>3381</v>
      </c>
      <c r="CD34" s="191" t="s">
        <v>819</v>
      </c>
      <c r="CE34" s="191" t="s">
        <v>819</v>
      </c>
      <c r="CF34" s="191" t="s">
        <v>819</v>
      </c>
      <c r="CG34" s="191" t="s">
        <v>819</v>
      </c>
      <c r="CH34" s="191" t="s">
        <v>819</v>
      </c>
      <c r="CI34" s="191" t="s">
        <v>819</v>
      </c>
      <c r="CJ34" s="190" t="s">
        <v>255</v>
      </c>
      <c r="CK34" s="191" t="s">
        <v>256</v>
      </c>
      <c r="CL34" s="191" t="s">
        <v>253</v>
      </c>
      <c r="CM34" s="191" t="s">
        <v>253</v>
      </c>
      <c r="CN34" s="191" t="s">
        <v>254</v>
      </c>
      <c r="CO34" s="191" t="s">
        <v>254</v>
      </c>
      <c r="CP34" s="191" t="s">
        <v>1789</v>
      </c>
      <c r="CQ34" s="191" t="s">
        <v>1789</v>
      </c>
      <c r="CR34" s="191" t="s">
        <v>1789</v>
      </c>
      <c r="CS34" s="191" t="s">
        <v>1789</v>
      </c>
      <c r="CT34" s="191" t="s">
        <v>1375</v>
      </c>
      <c r="CU34" s="192" t="s">
        <v>1375</v>
      </c>
      <c r="CV34" s="191" t="s">
        <v>259</v>
      </c>
      <c r="CW34" s="191" t="s">
        <v>259</v>
      </c>
      <c r="CX34" s="191" t="s">
        <v>257</v>
      </c>
      <c r="CY34" s="191" t="s">
        <v>257</v>
      </c>
      <c r="CZ34" s="191" t="s">
        <v>258</v>
      </c>
      <c r="DA34" s="191" t="s">
        <v>3382</v>
      </c>
      <c r="DB34" s="191" t="s">
        <v>3382</v>
      </c>
      <c r="DC34" s="191" t="s">
        <v>2112</v>
      </c>
      <c r="DD34" s="191" t="s">
        <v>2112</v>
      </c>
      <c r="DE34" s="191" t="s">
        <v>1375</v>
      </c>
      <c r="DF34" s="191" t="s">
        <v>1375</v>
      </c>
      <c r="DG34" s="191" t="s">
        <v>1375</v>
      </c>
      <c r="DH34" s="190" t="s">
        <v>1375</v>
      </c>
      <c r="DI34" s="191" t="s">
        <v>1375</v>
      </c>
      <c r="DJ34" s="191" t="s">
        <v>3365</v>
      </c>
      <c r="DK34" s="191" t="s">
        <v>3365</v>
      </c>
      <c r="DL34" s="191" t="s">
        <v>2113</v>
      </c>
      <c r="DM34" s="191" t="s">
        <v>2113</v>
      </c>
      <c r="DN34" s="191" t="s">
        <v>3019</v>
      </c>
      <c r="DO34" s="191" t="s">
        <v>3019</v>
      </c>
      <c r="DP34" s="191" t="s">
        <v>1375</v>
      </c>
      <c r="DQ34" s="191" t="s">
        <v>1375</v>
      </c>
      <c r="DR34" s="191" t="s">
        <v>1375</v>
      </c>
      <c r="DS34" s="192" t="s">
        <v>1375</v>
      </c>
      <c r="DT34" s="766" t="s">
        <v>1268</v>
      </c>
    </row>
    <row r="35" spans="1:124" s="189" customFormat="1" ht="8.25">
      <c r="A35" s="1299" t="s">
        <v>1704</v>
      </c>
      <c r="B35" s="1300" t="s">
        <v>1617</v>
      </c>
      <c r="C35" s="1705" t="s">
        <v>783</v>
      </c>
      <c r="D35" s="190" t="s">
        <v>61</v>
      </c>
      <c r="E35" s="191" t="s">
        <v>61</v>
      </c>
      <c r="F35" s="191" t="s">
        <v>2120</v>
      </c>
      <c r="G35" s="191" t="s">
        <v>2120</v>
      </c>
      <c r="H35" s="191" t="s">
        <v>1375</v>
      </c>
      <c r="I35" s="191" t="s">
        <v>1375</v>
      </c>
      <c r="J35" s="191" t="s">
        <v>334</v>
      </c>
      <c r="K35" s="191" t="s">
        <v>334</v>
      </c>
      <c r="L35" s="191" t="s">
        <v>1457</v>
      </c>
      <c r="M35" s="191" t="s">
        <v>1458</v>
      </c>
      <c r="N35" s="191" t="s">
        <v>1458</v>
      </c>
      <c r="O35" s="192" t="s">
        <v>1375</v>
      </c>
      <c r="P35" s="190" t="s">
        <v>1375</v>
      </c>
      <c r="Q35" s="191" t="s">
        <v>1375</v>
      </c>
      <c r="R35" s="191" t="s">
        <v>260</v>
      </c>
      <c r="S35" s="191" t="s">
        <v>261</v>
      </c>
      <c r="T35" s="191" t="s">
        <v>1168</v>
      </c>
      <c r="U35" s="191" t="s">
        <v>1168</v>
      </c>
      <c r="V35" s="191" t="s">
        <v>3310</v>
      </c>
      <c r="W35" s="191" t="s">
        <v>3310</v>
      </c>
      <c r="X35" s="191" t="s">
        <v>263</v>
      </c>
      <c r="Y35" s="191" t="s">
        <v>264</v>
      </c>
      <c r="Z35" s="191" t="s">
        <v>1375</v>
      </c>
      <c r="AA35" s="192" t="s">
        <v>1375</v>
      </c>
      <c r="AB35" s="191" t="s">
        <v>1375</v>
      </c>
      <c r="AC35" s="191" t="s">
        <v>1375</v>
      </c>
      <c r="AD35" s="191" t="s">
        <v>1375</v>
      </c>
      <c r="AE35" s="191" t="s">
        <v>1375</v>
      </c>
      <c r="AF35" s="191" t="s">
        <v>1976</v>
      </c>
      <c r="AG35" s="191" t="s">
        <v>1976</v>
      </c>
      <c r="AH35" s="191" t="s">
        <v>262</v>
      </c>
      <c r="AI35" s="191" t="s">
        <v>262</v>
      </c>
      <c r="AJ35" s="191" t="s">
        <v>262</v>
      </c>
      <c r="AK35" s="191" t="s">
        <v>850</v>
      </c>
      <c r="AL35" s="191" t="s">
        <v>850</v>
      </c>
      <c r="AM35" s="191" t="s">
        <v>1375</v>
      </c>
      <c r="AN35" s="190" t="s">
        <v>61</v>
      </c>
      <c r="AO35" s="191" t="s">
        <v>61</v>
      </c>
      <c r="AP35" s="191" t="s">
        <v>1375</v>
      </c>
      <c r="AQ35" s="191" t="s">
        <v>1375</v>
      </c>
      <c r="AR35" s="191" t="s">
        <v>1375</v>
      </c>
      <c r="AS35" s="191" t="s">
        <v>1375</v>
      </c>
      <c r="AT35" s="191" t="s">
        <v>1375</v>
      </c>
      <c r="AU35" s="191" t="s">
        <v>1375</v>
      </c>
      <c r="AV35" s="191" t="s">
        <v>695</v>
      </c>
      <c r="AW35" s="191" t="s">
        <v>695</v>
      </c>
      <c r="AX35" s="191" t="s">
        <v>696</v>
      </c>
      <c r="AY35" s="192" t="s">
        <v>696</v>
      </c>
      <c r="AZ35" s="191" t="s">
        <v>781</v>
      </c>
      <c r="BA35" s="191" t="s">
        <v>781</v>
      </c>
      <c r="BB35" s="191" t="s">
        <v>1890</v>
      </c>
      <c r="BC35" s="191" t="s">
        <v>1890</v>
      </c>
      <c r="BD35" s="191" t="s">
        <v>2746</v>
      </c>
      <c r="BE35" s="191" t="s">
        <v>2746</v>
      </c>
      <c r="BF35" s="191" t="s">
        <v>1375</v>
      </c>
      <c r="BG35" s="191" t="s">
        <v>1375</v>
      </c>
      <c r="BH35" s="191" t="s">
        <v>1375</v>
      </c>
      <c r="BI35" s="191" t="s">
        <v>1375</v>
      </c>
      <c r="BJ35" s="191" t="s">
        <v>1375</v>
      </c>
      <c r="BK35" s="191" t="s">
        <v>1375</v>
      </c>
      <c r="BL35" s="190" t="s">
        <v>61</v>
      </c>
      <c r="BM35" s="191" t="s">
        <v>61</v>
      </c>
      <c r="BN35" s="191" t="s">
        <v>2120</v>
      </c>
      <c r="BO35" s="191" t="s">
        <v>2120</v>
      </c>
      <c r="BP35" s="191" t="s">
        <v>1375</v>
      </c>
      <c r="BQ35" s="191" t="s">
        <v>1375</v>
      </c>
      <c r="BR35" s="191" t="s">
        <v>334</v>
      </c>
      <c r="BS35" s="191" t="s">
        <v>334</v>
      </c>
      <c r="BT35" s="191" t="s">
        <v>1457</v>
      </c>
      <c r="BU35" s="191" t="s">
        <v>1458</v>
      </c>
      <c r="BV35" s="191" t="s">
        <v>1458</v>
      </c>
      <c r="BW35" s="192" t="s">
        <v>1375</v>
      </c>
      <c r="BX35" s="191" t="s">
        <v>3013</v>
      </c>
      <c r="BY35" s="191" t="s">
        <v>3013</v>
      </c>
      <c r="BZ35" s="191" t="s">
        <v>260</v>
      </c>
      <c r="CA35" s="191" t="s">
        <v>261</v>
      </c>
      <c r="CB35" s="191" t="s">
        <v>1168</v>
      </c>
      <c r="CC35" s="191" t="s">
        <v>1168</v>
      </c>
      <c r="CD35" s="191" t="s">
        <v>3311</v>
      </c>
      <c r="CE35" s="191" t="s">
        <v>3311</v>
      </c>
      <c r="CF35" s="191" t="s">
        <v>263</v>
      </c>
      <c r="CG35" s="191" t="s">
        <v>264</v>
      </c>
      <c r="CH35" s="191" t="s">
        <v>1375</v>
      </c>
      <c r="CI35" s="191" t="s">
        <v>1375</v>
      </c>
      <c r="CJ35" s="190" t="s">
        <v>1797</v>
      </c>
      <c r="CK35" s="191" t="s">
        <v>1797</v>
      </c>
      <c r="CL35" s="191" t="s">
        <v>780</v>
      </c>
      <c r="CM35" s="191" t="s">
        <v>780</v>
      </c>
      <c r="CN35" s="191" t="s">
        <v>1976</v>
      </c>
      <c r="CO35" s="191" t="s">
        <v>1976</v>
      </c>
      <c r="CP35" s="191" t="s">
        <v>262</v>
      </c>
      <c r="CQ35" s="191" t="s">
        <v>262</v>
      </c>
      <c r="CR35" s="191" t="s">
        <v>262</v>
      </c>
      <c r="CS35" s="191" t="s">
        <v>850</v>
      </c>
      <c r="CT35" s="191" t="s">
        <v>850</v>
      </c>
      <c r="CU35" s="192" t="s">
        <v>1375</v>
      </c>
      <c r="CV35" s="191" t="s">
        <v>61</v>
      </c>
      <c r="CW35" s="191" t="s">
        <v>61</v>
      </c>
      <c r="CX35" s="191" t="s">
        <v>72</v>
      </c>
      <c r="CY35" s="191" t="s">
        <v>72</v>
      </c>
      <c r="CZ35" s="191" t="s">
        <v>312</v>
      </c>
      <c r="DA35" s="191" t="s">
        <v>312</v>
      </c>
      <c r="DB35" s="191" t="s">
        <v>3355</v>
      </c>
      <c r="DC35" s="191" t="s">
        <v>3355</v>
      </c>
      <c r="DD35" s="191" t="s">
        <v>695</v>
      </c>
      <c r="DE35" s="191" t="s">
        <v>695</v>
      </c>
      <c r="DF35" s="191" t="s">
        <v>696</v>
      </c>
      <c r="DG35" s="191" t="s">
        <v>696</v>
      </c>
      <c r="DH35" s="190" t="s">
        <v>781</v>
      </c>
      <c r="DI35" s="191" t="s">
        <v>781</v>
      </c>
      <c r="DJ35" s="191" t="s">
        <v>1890</v>
      </c>
      <c r="DK35" s="191" t="s">
        <v>1890</v>
      </c>
      <c r="DL35" s="191" t="s">
        <v>1904</v>
      </c>
      <c r="DM35" s="191" t="s">
        <v>1904</v>
      </c>
      <c r="DN35" s="191" t="s">
        <v>1375</v>
      </c>
      <c r="DO35" s="191" t="s">
        <v>1375</v>
      </c>
      <c r="DP35" s="191" t="s">
        <v>1375</v>
      </c>
      <c r="DQ35" s="191" t="s">
        <v>1375</v>
      </c>
      <c r="DR35" s="191" t="s">
        <v>1375</v>
      </c>
      <c r="DS35" s="192" t="s">
        <v>1375</v>
      </c>
      <c r="DT35" s="763" t="s">
        <v>1152</v>
      </c>
    </row>
    <row r="36" spans="1:124" s="189" customFormat="1" ht="8.25">
      <c r="A36" s="1299" t="s">
        <v>5</v>
      </c>
      <c r="B36" s="1300" t="s">
        <v>701</v>
      </c>
      <c r="C36" s="1705" t="s">
        <v>1004</v>
      </c>
      <c r="D36" s="190" t="s">
        <v>3687</v>
      </c>
      <c r="E36" s="191" t="s">
        <v>3687</v>
      </c>
      <c r="F36" s="191" t="s">
        <v>265</v>
      </c>
      <c r="G36" s="191" t="s">
        <v>265</v>
      </c>
      <c r="H36" s="191" t="s">
        <v>3029</v>
      </c>
      <c r="I36" s="191" t="s">
        <v>3029</v>
      </c>
      <c r="J36" s="191" t="s">
        <v>2743</v>
      </c>
      <c r="K36" s="191" t="s">
        <v>2743</v>
      </c>
      <c r="L36" s="191" t="s">
        <v>119</v>
      </c>
      <c r="M36" s="191" t="s">
        <v>119</v>
      </c>
      <c r="N36" s="191" t="s">
        <v>1375</v>
      </c>
      <c r="O36" s="192" t="s">
        <v>1375</v>
      </c>
      <c r="P36" s="190" t="s">
        <v>1905</v>
      </c>
      <c r="Q36" s="191" t="s">
        <v>1905</v>
      </c>
      <c r="R36" s="191" t="s">
        <v>648</v>
      </c>
      <c r="S36" s="191" t="s">
        <v>648</v>
      </c>
      <c r="T36" s="191" t="s">
        <v>3205</v>
      </c>
      <c r="U36" s="191" t="s">
        <v>3205</v>
      </c>
      <c r="V36" s="191" t="s">
        <v>1375</v>
      </c>
      <c r="W36" s="191" t="s">
        <v>1375</v>
      </c>
      <c r="X36" s="191" t="s">
        <v>1375</v>
      </c>
      <c r="Y36" s="191" t="s">
        <v>1375</v>
      </c>
      <c r="Z36" s="191" t="s">
        <v>1375</v>
      </c>
      <c r="AA36" s="192" t="s">
        <v>1375</v>
      </c>
      <c r="AB36" s="191" t="s">
        <v>1906</v>
      </c>
      <c r="AC36" s="191" t="s">
        <v>1906</v>
      </c>
      <c r="AD36" s="191" t="s">
        <v>3206</v>
      </c>
      <c r="AE36" s="191" t="s">
        <v>3206</v>
      </c>
      <c r="AF36" s="191" t="s">
        <v>1705</v>
      </c>
      <c r="AG36" s="191" t="s">
        <v>1705</v>
      </c>
      <c r="AH36" s="191" t="s">
        <v>268</v>
      </c>
      <c r="AI36" s="191" t="s">
        <v>268</v>
      </c>
      <c r="AJ36" s="191" t="s">
        <v>342</v>
      </c>
      <c r="AK36" s="191" t="s">
        <v>343</v>
      </c>
      <c r="AL36" s="191" t="s">
        <v>1375</v>
      </c>
      <c r="AM36" s="191" t="s">
        <v>1375</v>
      </c>
      <c r="AN36" s="190" t="s">
        <v>2669</v>
      </c>
      <c r="AO36" s="191" t="s">
        <v>2669</v>
      </c>
      <c r="AP36" s="191" t="s">
        <v>270</v>
      </c>
      <c r="AQ36" s="191" t="s">
        <v>270</v>
      </c>
      <c r="AR36" s="191" t="s">
        <v>1375</v>
      </c>
      <c r="AS36" s="191" t="s">
        <v>1375</v>
      </c>
      <c r="AT36" s="191" t="s">
        <v>1375</v>
      </c>
      <c r="AU36" s="191" t="s">
        <v>1375</v>
      </c>
      <c r="AV36" s="191" t="s">
        <v>3291</v>
      </c>
      <c r="AW36" s="191" t="s">
        <v>3291</v>
      </c>
      <c r="AX36" s="191" t="s">
        <v>1375</v>
      </c>
      <c r="AY36" s="192" t="s">
        <v>1375</v>
      </c>
      <c r="AZ36" s="191" t="s">
        <v>269</v>
      </c>
      <c r="BA36" s="191" t="s">
        <v>269</v>
      </c>
      <c r="BB36" s="191" t="s">
        <v>2681</v>
      </c>
      <c r="BC36" s="191" t="s">
        <v>2681</v>
      </c>
      <c r="BD36" s="191" t="s">
        <v>267</v>
      </c>
      <c r="BE36" s="191" t="s">
        <v>267</v>
      </c>
      <c r="BF36" s="191" t="s">
        <v>1375</v>
      </c>
      <c r="BG36" s="191" t="s">
        <v>1375</v>
      </c>
      <c r="BH36" s="191" t="s">
        <v>1375</v>
      </c>
      <c r="BI36" s="191" t="s">
        <v>1375</v>
      </c>
      <c r="BJ36" s="191" t="s">
        <v>1375</v>
      </c>
      <c r="BK36" s="191" t="s">
        <v>1375</v>
      </c>
      <c r="BL36" s="190" t="s">
        <v>3687</v>
      </c>
      <c r="BM36" s="191" t="s">
        <v>3687</v>
      </c>
      <c r="BN36" s="191" t="s">
        <v>265</v>
      </c>
      <c r="BO36" s="191" t="s">
        <v>265</v>
      </c>
      <c r="BP36" s="191" t="s">
        <v>3029</v>
      </c>
      <c r="BQ36" s="191" t="s">
        <v>3029</v>
      </c>
      <c r="BR36" s="191" t="s">
        <v>2743</v>
      </c>
      <c r="BS36" s="191" t="s">
        <v>2743</v>
      </c>
      <c r="BT36" s="191" t="s">
        <v>119</v>
      </c>
      <c r="BU36" s="191" t="s">
        <v>119</v>
      </c>
      <c r="BV36" s="191" t="s">
        <v>1375</v>
      </c>
      <c r="BW36" s="192" t="s">
        <v>1375</v>
      </c>
      <c r="BX36" s="191" t="s">
        <v>1905</v>
      </c>
      <c r="BY36" s="191" t="s">
        <v>1905</v>
      </c>
      <c r="BZ36" s="191" t="s">
        <v>648</v>
      </c>
      <c r="CA36" s="191" t="s">
        <v>648</v>
      </c>
      <c r="CB36" s="191" t="s">
        <v>3205</v>
      </c>
      <c r="CC36" s="191" t="s">
        <v>3205</v>
      </c>
      <c r="CD36" s="191" t="s">
        <v>1375</v>
      </c>
      <c r="CE36" s="191" t="s">
        <v>1375</v>
      </c>
      <c r="CF36" s="191" t="s">
        <v>1375</v>
      </c>
      <c r="CG36" s="191" t="s">
        <v>1375</v>
      </c>
      <c r="CH36" s="191" t="s">
        <v>1375</v>
      </c>
      <c r="CI36" s="191" t="s">
        <v>1375</v>
      </c>
      <c r="CJ36" s="190" t="s">
        <v>115</v>
      </c>
      <c r="CK36" s="191" t="s">
        <v>115</v>
      </c>
      <c r="CL36" s="191" t="s">
        <v>3206</v>
      </c>
      <c r="CM36" s="191" t="s">
        <v>3206</v>
      </c>
      <c r="CN36" s="191" t="s">
        <v>1705</v>
      </c>
      <c r="CO36" s="191" t="s">
        <v>1705</v>
      </c>
      <c r="CP36" s="191" t="s">
        <v>268</v>
      </c>
      <c r="CQ36" s="191" t="s">
        <v>268</v>
      </c>
      <c r="CR36" s="191" t="s">
        <v>342</v>
      </c>
      <c r="CS36" s="191" t="s">
        <v>343</v>
      </c>
      <c r="CT36" s="191" t="s">
        <v>1375</v>
      </c>
      <c r="CU36" s="192" t="s">
        <v>1375</v>
      </c>
      <c r="CV36" s="191" t="s">
        <v>2669</v>
      </c>
      <c r="CW36" s="191" t="s">
        <v>2669</v>
      </c>
      <c r="CX36" s="191" t="s">
        <v>270</v>
      </c>
      <c r="CY36" s="191" t="s">
        <v>270</v>
      </c>
      <c r="CZ36" s="191" t="s">
        <v>3070</v>
      </c>
      <c r="DA36" s="191" t="s">
        <v>3070</v>
      </c>
      <c r="DB36" s="191" t="s">
        <v>99</v>
      </c>
      <c r="DC36" s="191" t="s">
        <v>99</v>
      </c>
      <c r="DD36" s="191" t="s">
        <v>3291</v>
      </c>
      <c r="DE36" s="191" t="s">
        <v>3291</v>
      </c>
      <c r="DF36" s="191" t="s">
        <v>1375</v>
      </c>
      <c r="DG36" s="191" t="s">
        <v>1375</v>
      </c>
      <c r="DH36" s="190" t="s">
        <v>269</v>
      </c>
      <c r="DI36" s="191" t="s">
        <v>269</v>
      </c>
      <c r="DJ36" s="191" t="s">
        <v>2681</v>
      </c>
      <c r="DK36" s="191" t="s">
        <v>2681</v>
      </c>
      <c r="DL36" s="191" t="s">
        <v>267</v>
      </c>
      <c r="DM36" s="191" t="s">
        <v>267</v>
      </c>
      <c r="DN36" s="191" t="s">
        <v>1375</v>
      </c>
      <c r="DO36" s="191" t="s">
        <v>1375</v>
      </c>
      <c r="DP36" s="191" t="s">
        <v>1375</v>
      </c>
      <c r="DQ36" s="191" t="s">
        <v>1375</v>
      </c>
      <c r="DR36" s="191" t="s">
        <v>1375</v>
      </c>
      <c r="DS36" s="192" t="s">
        <v>1375</v>
      </c>
      <c r="DT36" s="763"/>
    </row>
    <row r="37" spans="1:124" s="189" customFormat="1" ht="8.25" customHeight="1">
      <c r="A37" s="764" t="s">
        <v>2161</v>
      </c>
      <c r="B37" s="1704" t="s">
        <v>1642</v>
      </c>
      <c r="C37" s="1706">
        <v>45</v>
      </c>
      <c r="D37" s="190" t="s">
        <v>271</v>
      </c>
      <c r="E37" s="191" t="s">
        <v>271</v>
      </c>
      <c r="F37" s="191" t="s">
        <v>3014</v>
      </c>
      <c r="G37" s="191" t="s">
        <v>3014</v>
      </c>
      <c r="H37" s="191" t="s">
        <v>10</v>
      </c>
      <c r="I37" s="191" t="s">
        <v>10</v>
      </c>
      <c r="J37" s="191" t="s">
        <v>3383</v>
      </c>
      <c r="K37" s="191" t="s">
        <v>3383</v>
      </c>
      <c r="L37" s="191" t="s">
        <v>96</v>
      </c>
      <c r="M37" s="191" t="s">
        <v>2678</v>
      </c>
      <c r="N37" s="191" t="s">
        <v>2678</v>
      </c>
      <c r="O37" s="192" t="s">
        <v>1375</v>
      </c>
      <c r="P37" s="190" t="s">
        <v>59</v>
      </c>
      <c r="Q37" s="191" t="s">
        <v>59</v>
      </c>
      <c r="R37" s="191" t="s">
        <v>541</v>
      </c>
      <c r="S37" s="191" t="s">
        <v>541</v>
      </c>
      <c r="T37" s="191" t="s">
        <v>1375</v>
      </c>
      <c r="U37" s="191" t="s">
        <v>1375</v>
      </c>
      <c r="V37" s="191" t="s">
        <v>272</v>
      </c>
      <c r="W37" s="191" t="s">
        <v>272</v>
      </c>
      <c r="X37" s="191" t="s">
        <v>272</v>
      </c>
      <c r="Y37" s="191" t="s">
        <v>2677</v>
      </c>
      <c r="Z37" s="191" t="s">
        <v>2677</v>
      </c>
      <c r="AA37" s="192" t="s">
        <v>1375</v>
      </c>
      <c r="AB37" s="191" t="s">
        <v>3033</v>
      </c>
      <c r="AC37" s="191" t="s">
        <v>3033</v>
      </c>
      <c r="AD37" s="191" t="s">
        <v>273</v>
      </c>
      <c r="AE37" s="191" t="s">
        <v>273</v>
      </c>
      <c r="AF37" s="191" t="s">
        <v>273</v>
      </c>
      <c r="AG37" s="191" t="s">
        <v>274</v>
      </c>
      <c r="AH37" s="191" t="s">
        <v>274</v>
      </c>
      <c r="AI37" s="191" t="s">
        <v>274</v>
      </c>
      <c r="AJ37" s="191" t="s">
        <v>1375</v>
      </c>
      <c r="AK37" s="191" t="s">
        <v>3699</v>
      </c>
      <c r="AL37" s="191" t="s">
        <v>3699</v>
      </c>
      <c r="AM37" s="191" t="s">
        <v>1375</v>
      </c>
      <c r="AN37" s="190" t="s">
        <v>275</v>
      </c>
      <c r="AO37" s="191" t="s">
        <v>276</v>
      </c>
      <c r="AP37" s="191" t="s">
        <v>276</v>
      </c>
      <c r="AQ37" s="191" t="s">
        <v>277</v>
      </c>
      <c r="AR37" s="191" t="s">
        <v>277</v>
      </c>
      <c r="AS37" s="191" t="s">
        <v>278</v>
      </c>
      <c r="AT37" s="191" t="s">
        <v>278</v>
      </c>
      <c r="AU37" s="191" t="s">
        <v>1375</v>
      </c>
      <c r="AV37" s="191" t="s">
        <v>1375</v>
      </c>
      <c r="AW37" s="191" t="s">
        <v>1375</v>
      </c>
      <c r="AX37" s="191" t="s">
        <v>1375</v>
      </c>
      <c r="AY37" s="192" t="s">
        <v>1375</v>
      </c>
      <c r="AZ37" s="191" t="s">
        <v>279</v>
      </c>
      <c r="BA37" s="191" t="s">
        <v>279</v>
      </c>
      <c r="BB37" s="191" t="s">
        <v>1891</v>
      </c>
      <c r="BC37" s="191" t="s">
        <v>1891</v>
      </c>
      <c r="BD37" s="191" t="s">
        <v>1202</v>
      </c>
      <c r="BE37" s="191" t="s">
        <v>1202</v>
      </c>
      <c r="BF37" s="191" t="s">
        <v>1202</v>
      </c>
      <c r="BG37" s="191" t="s">
        <v>1375</v>
      </c>
      <c r="BH37" s="191" t="s">
        <v>1375</v>
      </c>
      <c r="BI37" s="191" t="s">
        <v>1375</v>
      </c>
      <c r="BJ37" s="191" t="s">
        <v>1375</v>
      </c>
      <c r="BK37" s="191" t="s">
        <v>1375</v>
      </c>
      <c r="BL37" s="190" t="s">
        <v>271</v>
      </c>
      <c r="BM37" s="191" t="s">
        <v>271</v>
      </c>
      <c r="BN37" s="191" t="s">
        <v>236</v>
      </c>
      <c r="BO37" s="191" t="s">
        <v>236</v>
      </c>
      <c r="BP37" s="191" t="s">
        <v>3383</v>
      </c>
      <c r="BQ37" s="191" t="s">
        <v>3383</v>
      </c>
      <c r="BR37" s="191" t="s">
        <v>3383</v>
      </c>
      <c r="BS37" s="191" t="s">
        <v>3383</v>
      </c>
      <c r="BT37" s="191" t="s">
        <v>96</v>
      </c>
      <c r="BU37" s="191" t="s">
        <v>2678</v>
      </c>
      <c r="BV37" s="191" t="s">
        <v>2678</v>
      </c>
      <c r="BW37" s="192" t="s">
        <v>1375</v>
      </c>
      <c r="BX37" s="191" t="s">
        <v>59</v>
      </c>
      <c r="BY37" s="191" t="s">
        <v>59</v>
      </c>
      <c r="BZ37" s="191" t="s">
        <v>542</v>
      </c>
      <c r="CA37" s="191" t="s">
        <v>542</v>
      </c>
      <c r="CB37" s="191" t="s">
        <v>1375</v>
      </c>
      <c r="CC37" s="191" t="s">
        <v>1375</v>
      </c>
      <c r="CD37" s="191" t="s">
        <v>272</v>
      </c>
      <c r="CE37" s="191" t="s">
        <v>272</v>
      </c>
      <c r="CF37" s="191" t="s">
        <v>272</v>
      </c>
      <c r="CG37" s="191" t="s">
        <v>2677</v>
      </c>
      <c r="CH37" s="191" t="s">
        <v>2677</v>
      </c>
      <c r="CI37" s="191" t="s">
        <v>1375</v>
      </c>
      <c r="CJ37" s="190" t="s">
        <v>3390</v>
      </c>
      <c r="CK37" s="191" t="s">
        <v>3390</v>
      </c>
      <c r="CL37" s="191" t="s">
        <v>273</v>
      </c>
      <c r="CM37" s="191" t="s">
        <v>273</v>
      </c>
      <c r="CN37" s="191" t="s">
        <v>273</v>
      </c>
      <c r="CO37" s="191" t="s">
        <v>274</v>
      </c>
      <c r="CP37" s="191" t="s">
        <v>274</v>
      </c>
      <c r="CQ37" s="191" t="s">
        <v>274</v>
      </c>
      <c r="CR37" s="191" t="s">
        <v>1375</v>
      </c>
      <c r="CS37" s="191" t="s">
        <v>3699</v>
      </c>
      <c r="CT37" s="191" t="s">
        <v>3699</v>
      </c>
      <c r="CU37" s="192" t="s">
        <v>1375</v>
      </c>
      <c r="CV37" s="191" t="s">
        <v>275</v>
      </c>
      <c r="CW37" s="191" t="s">
        <v>276</v>
      </c>
      <c r="CX37" s="191" t="s">
        <v>276</v>
      </c>
      <c r="CY37" s="191" t="s">
        <v>280</v>
      </c>
      <c r="CZ37" s="191" t="s">
        <v>280</v>
      </c>
      <c r="DA37" s="191" t="s">
        <v>278</v>
      </c>
      <c r="DB37" s="191" t="s">
        <v>278</v>
      </c>
      <c r="DC37" s="191" t="s">
        <v>1375</v>
      </c>
      <c r="DD37" s="191" t="s">
        <v>1375</v>
      </c>
      <c r="DE37" s="191" t="s">
        <v>1375</v>
      </c>
      <c r="DF37" s="191" t="s">
        <v>1375</v>
      </c>
      <c r="DG37" s="191" t="s">
        <v>1375</v>
      </c>
      <c r="DH37" s="190" t="s">
        <v>279</v>
      </c>
      <c r="DI37" s="191" t="s">
        <v>279</v>
      </c>
      <c r="DJ37" s="191" t="s">
        <v>2121</v>
      </c>
      <c r="DK37" s="191" t="s">
        <v>2121</v>
      </c>
      <c r="DL37" s="191" t="s">
        <v>1202</v>
      </c>
      <c r="DM37" s="191" t="s">
        <v>1202</v>
      </c>
      <c r="DN37" s="191" t="s">
        <v>1202</v>
      </c>
      <c r="DO37" s="191" t="s">
        <v>1375</v>
      </c>
      <c r="DP37" s="191" t="s">
        <v>1375</v>
      </c>
      <c r="DQ37" s="191" t="s">
        <v>1375</v>
      </c>
      <c r="DR37" s="191" t="s">
        <v>1375</v>
      </c>
      <c r="DS37" s="192" t="s">
        <v>1375</v>
      </c>
      <c r="DT37" s="766" t="s">
        <v>2109</v>
      </c>
    </row>
    <row r="38" spans="1:124" s="189" customFormat="1" ht="8.25" customHeight="1">
      <c r="A38" s="764" t="s">
        <v>2981</v>
      </c>
      <c r="B38" s="1704" t="s">
        <v>2742</v>
      </c>
      <c r="C38" s="1706">
        <v>32</v>
      </c>
      <c r="D38" s="193" t="s">
        <v>684</v>
      </c>
      <c r="E38" s="194" t="s">
        <v>684</v>
      </c>
      <c r="F38" s="194" t="s">
        <v>1375</v>
      </c>
      <c r="G38" s="194" t="s">
        <v>1375</v>
      </c>
      <c r="H38" s="194" t="s">
        <v>1375</v>
      </c>
      <c r="I38" s="194" t="s">
        <v>1375</v>
      </c>
      <c r="J38" s="194" t="s">
        <v>3385</v>
      </c>
      <c r="K38" s="191" t="s">
        <v>3385</v>
      </c>
      <c r="L38" s="194" t="s">
        <v>2958</v>
      </c>
      <c r="M38" s="194" t="s">
        <v>2959</v>
      </c>
      <c r="N38" s="194" t="s">
        <v>2959</v>
      </c>
      <c r="O38" s="195" t="s">
        <v>1375</v>
      </c>
      <c r="P38" s="193" t="s">
        <v>3384</v>
      </c>
      <c r="Q38" s="194" t="s">
        <v>3384</v>
      </c>
      <c r="R38" s="194" t="s">
        <v>1975</v>
      </c>
      <c r="S38" s="194" t="s">
        <v>1975</v>
      </c>
      <c r="T38" s="194" t="s">
        <v>1978</v>
      </c>
      <c r="U38" s="194" t="s">
        <v>1978</v>
      </c>
      <c r="V38" s="194" t="s">
        <v>1375</v>
      </c>
      <c r="W38" s="194" t="s">
        <v>1375</v>
      </c>
      <c r="X38" s="194" t="s">
        <v>1375</v>
      </c>
      <c r="Y38" s="194" t="s">
        <v>97</v>
      </c>
      <c r="Z38" s="194" t="s">
        <v>97</v>
      </c>
      <c r="AA38" s="195" t="s">
        <v>1375</v>
      </c>
      <c r="AB38" s="194" t="s">
        <v>117</v>
      </c>
      <c r="AC38" s="194" t="s">
        <v>117</v>
      </c>
      <c r="AD38" s="194" t="s">
        <v>78</v>
      </c>
      <c r="AE38" s="194" t="s">
        <v>78</v>
      </c>
      <c r="AF38" s="194" t="s">
        <v>124</v>
      </c>
      <c r="AG38" s="194" t="s">
        <v>124</v>
      </c>
      <c r="AH38" s="194" t="s">
        <v>124</v>
      </c>
      <c r="AI38" s="194" t="s">
        <v>1375</v>
      </c>
      <c r="AJ38" s="194" t="s">
        <v>1375</v>
      </c>
      <c r="AK38" s="194" t="s">
        <v>1375</v>
      </c>
      <c r="AL38" s="194" t="s">
        <v>1375</v>
      </c>
      <c r="AM38" s="194" t="s">
        <v>1375</v>
      </c>
      <c r="AN38" s="193" t="s">
        <v>94</v>
      </c>
      <c r="AO38" s="194" t="s">
        <v>94</v>
      </c>
      <c r="AP38" s="194" t="s">
        <v>74</v>
      </c>
      <c r="AQ38" s="194" t="s">
        <v>74</v>
      </c>
      <c r="AR38" s="194" t="s">
        <v>3315</v>
      </c>
      <c r="AS38" s="194" t="s">
        <v>3315</v>
      </c>
      <c r="AT38" s="194" t="s">
        <v>281</v>
      </c>
      <c r="AU38" s="194" t="s">
        <v>281</v>
      </c>
      <c r="AV38" s="194" t="s">
        <v>97</v>
      </c>
      <c r="AW38" s="194" t="s">
        <v>97</v>
      </c>
      <c r="AX38" s="194" t="s">
        <v>42</v>
      </c>
      <c r="AY38" s="195" t="s">
        <v>1375</v>
      </c>
      <c r="AZ38" s="194" t="s">
        <v>281</v>
      </c>
      <c r="BA38" s="194" t="s">
        <v>282</v>
      </c>
      <c r="BB38" s="194" t="s">
        <v>70</v>
      </c>
      <c r="BC38" s="194" t="s">
        <v>70</v>
      </c>
      <c r="BD38" s="194" t="s">
        <v>1375</v>
      </c>
      <c r="BE38" s="194" t="s">
        <v>1375</v>
      </c>
      <c r="BF38" s="194" t="s">
        <v>1375</v>
      </c>
      <c r="BG38" s="194" t="s">
        <v>1375</v>
      </c>
      <c r="BH38" s="194" t="s">
        <v>1375</v>
      </c>
      <c r="BI38" s="194" t="s">
        <v>1375</v>
      </c>
      <c r="BJ38" s="194" t="s">
        <v>1375</v>
      </c>
      <c r="BK38" s="194" t="s">
        <v>1375</v>
      </c>
      <c r="BL38" s="193" t="s">
        <v>684</v>
      </c>
      <c r="BM38" s="194" t="s">
        <v>684</v>
      </c>
      <c r="BN38" s="194" t="s">
        <v>1375</v>
      </c>
      <c r="BO38" s="194" t="s">
        <v>1375</v>
      </c>
      <c r="BP38" s="194" t="s">
        <v>1796</v>
      </c>
      <c r="BQ38" s="194" t="s">
        <v>1796</v>
      </c>
      <c r="BR38" s="194" t="s">
        <v>3385</v>
      </c>
      <c r="BS38" s="194" t="s">
        <v>3385</v>
      </c>
      <c r="BT38" s="194" t="s">
        <v>2958</v>
      </c>
      <c r="BU38" s="194" t="s">
        <v>2959</v>
      </c>
      <c r="BV38" s="194" t="s">
        <v>2959</v>
      </c>
      <c r="BW38" s="195" t="s">
        <v>1375</v>
      </c>
      <c r="BX38" s="194" t="s">
        <v>3083</v>
      </c>
      <c r="BY38" s="194" t="s">
        <v>3083</v>
      </c>
      <c r="BZ38" s="194" t="s">
        <v>1975</v>
      </c>
      <c r="CA38" s="194" t="s">
        <v>1975</v>
      </c>
      <c r="CB38" s="194" t="s">
        <v>1978</v>
      </c>
      <c r="CC38" s="194" t="s">
        <v>1978</v>
      </c>
      <c r="CD38" s="194" t="s">
        <v>3020</v>
      </c>
      <c r="CE38" s="194" t="s">
        <v>3020</v>
      </c>
      <c r="CF38" s="194" t="s">
        <v>1375</v>
      </c>
      <c r="CG38" s="194" t="s">
        <v>97</v>
      </c>
      <c r="CH38" s="194" t="s">
        <v>97</v>
      </c>
      <c r="CI38" s="194" t="s">
        <v>1375</v>
      </c>
      <c r="CJ38" s="193" t="s">
        <v>117</v>
      </c>
      <c r="CK38" s="194" t="s">
        <v>117</v>
      </c>
      <c r="CL38" s="194" t="s">
        <v>78</v>
      </c>
      <c r="CM38" s="194" t="s">
        <v>78</v>
      </c>
      <c r="CN38" s="194" t="s">
        <v>124</v>
      </c>
      <c r="CO38" s="194" t="s">
        <v>124</v>
      </c>
      <c r="CP38" s="194" t="s">
        <v>124</v>
      </c>
      <c r="CQ38" s="194" t="s">
        <v>1375</v>
      </c>
      <c r="CR38" s="194" t="s">
        <v>1375</v>
      </c>
      <c r="CS38" s="194" t="s">
        <v>1375</v>
      </c>
      <c r="CT38" s="194" t="s">
        <v>1375</v>
      </c>
      <c r="CU38" s="195" t="s">
        <v>1375</v>
      </c>
      <c r="CV38" s="194" t="s">
        <v>94</v>
      </c>
      <c r="CW38" s="194" t="s">
        <v>94</v>
      </c>
      <c r="CX38" s="194" t="s">
        <v>74</v>
      </c>
      <c r="CY38" s="194" t="s">
        <v>74</v>
      </c>
      <c r="CZ38" s="194" t="s">
        <v>3315</v>
      </c>
      <c r="DA38" s="194" t="s">
        <v>3315</v>
      </c>
      <c r="DB38" s="194" t="s">
        <v>281</v>
      </c>
      <c r="DC38" s="194" t="s">
        <v>281</v>
      </c>
      <c r="DD38" s="194" t="s">
        <v>97</v>
      </c>
      <c r="DE38" s="194" t="s">
        <v>97</v>
      </c>
      <c r="DF38" s="194" t="s">
        <v>42</v>
      </c>
      <c r="DG38" s="194" t="s">
        <v>1375</v>
      </c>
      <c r="DH38" s="193" t="s">
        <v>281</v>
      </c>
      <c r="DI38" s="194" t="s">
        <v>282</v>
      </c>
      <c r="DJ38" s="194" t="s">
        <v>104</v>
      </c>
      <c r="DK38" s="194" t="s">
        <v>104</v>
      </c>
      <c r="DL38" s="194" t="s">
        <v>1375</v>
      </c>
      <c r="DM38" s="194" t="s">
        <v>1375</v>
      </c>
      <c r="DN38" s="194" t="s">
        <v>1375</v>
      </c>
      <c r="DO38" s="194" t="s">
        <v>1375</v>
      </c>
      <c r="DP38" s="194" t="s">
        <v>1375</v>
      </c>
      <c r="DQ38" s="194" t="s">
        <v>1375</v>
      </c>
      <c r="DR38" s="194" t="s">
        <v>1375</v>
      </c>
      <c r="DS38" s="195" t="s">
        <v>1375</v>
      </c>
      <c r="DT38" s="763" t="s">
        <v>1509</v>
      </c>
    </row>
    <row r="39" spans="1:124" s="189" customFormat="1" ht="8.25" customHeight="1">
      <c r="A39" s="760" t="s">
        <v>2106</v>
      </c>
      <c r="B39" s="1702" t="s">
        <v>1641</v>
      </c>
      <c r="C39" s="1703">
        <v>48</v>
      </c>
      <c r="D39" s="193" t="s">
        <v>3021</v>
      </c>
      <c r="E39" s="194" t="s">
        <v>3021</v>
      </c>
      <c r="F39" s="194" t="s">
        <v>3022</v>
      </c>
      <c r="G39" s="194" t="s">
        <v>3022</v>
      </c>
      <c r="H39" s="194" t="s">
        <v>2460</v>
      </c>
      <c r="I39" s="194" t="s">
        <v>2460</v>
      </c>
      <c r="J39" s="194" t="s">
        <v>284</v>
      </c>
      <c r="K39" s="191" t="s">
        <v>284</v>
      </c>
      <c r="L39" s="194" t="s">
        <v>3023</v>
      </c>
      <c r="M39" s="194" t="s">
        <v>3023</v>
      </c>
      <c r="N39" s="194" t="s">
        <v>1375</v>
      </c>
      <c r="O39" s="195" t="s">
        <v>1375</v>
      </c>
      <c r="P39" s="193" t="s">
        <v>2680</v>
      </c>
      <c r="Q39" s="194" t="s">
        <v>2680</v>
      </c>
      <c r="R39" s="194" t="s">
        <v>3290</v>
      </c>
      <c r="S39" s="194" t="s">
        <v>3290</v>
      </c>
      <c r="T39" s="194" t="s">
        <v>296</v>
      </c>
      <c r="U39" s="194" t="s">
        <v>296</v>
      </c>
      <c r="V39" s="194" t="s">
        <v>289</v>
      </c>
      <c r="W39" s="194" t="s">
        <v>289</v>
      </c>
      <c r="X39" s="194" t="s">
        <v>3204</v>
      </c>
      <c r="Y39" s="194" t="s">
        <v>3204</v>
      </c>
      <c r="Z39" s="194" t="s">
        <v>3204</v>
      </c>
      <c r="AA39" s="195" t="s">
        <v>1375</v>
      </c>
      <c r="AB39" s="194" t="s">
        <v>297</v>
      </c>
      <c r="AC39" s="194" t="s">
        <v>297</v>
      </c>
      <c r="AD39" s="194" t="s">
        <v>287</v>
      </c>
      <c r="AE39" s="194" t="s">
        <v>287</v>
      </c>
      <c r="AF39" s="194" t="s">
        <v>1184</v>
      </c>
      <c r="AG39" s="194" t="s">
        <v>1184</v>
      </c>
      <c r="AH39" s="194" t="s">
        <v>46</v>
      </c>
      <c r="AI39" s="194" t="s">
        <v>46</v>
      </c>
      <c r="AJ39" s="194" t="s">
        <v>1375</v>
      </c>
      <c r="AK39" s="194" t="s">
        <v>1375</v>
      </c>
      <c r="AL39" s="194" t="s">
        <v>1375</v>
      </c>
      <c r="AM39" s="194" t="s">
        <v>1375</v>
      </c>
      <c r="AN39" s="193" t="s">
        <v>2679</v>
      </c>
      <c r="AO39" s="194" t="s">
        <v>2679</v>
      </c>
      <c r="AP39" s="194" t="s">
        <v>3435</v>
      </c>
      <c r="AQ39" s="194" t="s">
        <v>3435</v>
      </c>
      <c r="AR39" s="194" t="s">
        <v>3436</v>
      </c>
      <c r="AS39" s="194" t="s">
        <v>1375</v>
      </c>
      <c r="AT39" s="194" t="s">
        <v>39</v>
      </c>
      <c r="AU39" s="194" t="s">
        <v>39</v>
      </c>
      <c r="AV39" s="194" t="s">
        <v>1375</v>
      </c>
      <c r="AW39" s="194" t="s">
        <v>1375</v>
      </c>
      <c r="AX39" s="194" t="s">
        <v>1375</v>
      </c>
      <c r="AY39" s="195" t="s">
        <v>1375</v>
      </c>
      <c r="AZ39" s="194" t="s">
        <v>3622</v>
      </c>
      <c r="BA39" s="194" t="s">
        <v>3622</v>
      </c>
      <c r="BB39" s="194" t="s">
        <v>1233</v>
      </c>
      <c r="BC39" s="194" t="s">
        <v>1233</v>
      </c>
      <c r="BD39" s="194" t="s">
        <v>1799</v>
      </c>
      <c r="BE39" s="194" t="s">
        <v>1799</v>
      </c>
      <c r="BF39" s="194" t="s">
        <v>1375</v>
      </c>
      <c r="BG39" s="194" t="s">
        <v>1375</v>
      </c>
      <c r="BH39" s="194" t="s">
        <v>1375</v>
      </c>
      <c r="BI39" s="194" t="s">
        <v>1375</v>
      </c>
      <c r="BJ39" s="194" t="s">
        <v>1375</v>
      </c>
      <c r="BK39" s="194" t="s">
        <v>1375</v>
      </c>
      <c r="BL39" s="193" t="s">
        <v>3021</v>
      </c>
      <c r="BM39" s="194" t="s">
        <v>3021</v>
      </c>
      <c r="BN39" s="194" t="s">
        <v>3022</v>
      </c>
      <c r="BO39" s="194" t="s">
        <v>3022</v>
      </c>
      <c r="BP39" s="194" t="s">
        <v>2460</v>
      </c>
      <c r="BQ39" s="194" t="s">
        <v>2460</v>
      </c>
      <c r="BR39" s="194" t="s">
        <v>284</v>
      </c>
      <c r="BS39" s="194" t="s">
        <v>284</v>
      </c>
      <c r="BT39" s="194" t="s">
        <v>3023</v>
      </c>
      <c r="BU39" s="194" t="s">
        <v>3023</v>
      </c>
      <c r="BV39" s="194" t="s">
        <v>1375</v>
      </c>
      <c r="BW39" s="195" t="s">
        <v>1375</v>
      </c>
      <c r="BX39" s="194" t="s">
        <v>2680</v>
      </c>
      <c r="BY39" s="194" t="s">
        <v>2680</v>
      </c>
      <c r="BZ39" s="194" t="s">
        <v>3290</v>
      </c>
      <c r="CA39" s="194" t="s">
        <v>3290</v>
      </c>
      <c r="CB39" s="194" t="s">
        <v>296</v>
      </c>
      <c r="CC39" s="194" t="s">
        <v>296</v>
      </c>
      <c r="CD39" s="194" t="s">
        <v>3314</v>
      </c>
      <c r="CE39" s="194" t="s">
        <v>3314</v>
      </c>
      <c r="CF39" s="194" t="s">
        <v>3204</v>
      </c>
      <c r="CG39" s="194" t="s">
        <v>3204</v>
      </c>
      <c r="CH39" s="194" t="s">
        <v>3204</v>
      </c>
      <c r="CI39" s="194" t="s">
        <v>1375</v>
      </c>
      <c r="CJ39" s="193" t="s">
        <v>1375</v>
      </c>
      <c r="CK39" s="194" t="s">
        <v>1375</v>
      </c>
      <c r="CL39" s="194" t="s">
        <v>287</v>
      </c>
      <c r="CM39" s="194" t="s">
        <v>287</v>
      </c>
      <c r="CN39" s="194" t="s">
        <v>1184</v>
      </c>
      <c r="CO39" s="194" t="s">
        <v>1184</v>
      </c>
      <c r="CP39" s="194" t="s">
        <v>46</v>
      </c>
      <c r="CQ39" s="194" t="s">
        <v>46</v>
      </c>
      <c r="CR39" s="194" t="s">
        <v>1375</v>
      </c>
      <c r="CS39" s="194" t="s">
        <v>1375</v>
      </c>
      <c r="CT39" s="194" t="s">
        <v>1375</v>
      </c>
      <c r="CU39" s="195" t="s">
        <v>1375</v>
      </c>
      <c r="CV39" s="194" t="s">
        <v>2679</v>
      </c>
      <c r="CW39" s="194" t="s">
        <v>2679</v>
      </c>
      <c r="CX39" s="194" t="s">
        <v>3435</v>
      </c>
      <c r="CY39" s="194" t="s">
        <v>3435</v>
      </c>
      <c r="CZ39" s="194" t="s">
        <v>3436</v>
      </c>
      <c r="DA39" s="194" t="s">
        <v>1375</v>
      </c>
      <c r="DB39" s="194" t="s">
        <v>39</v>
      </c>
      <c r="DC39" s="194" t="s">
        <v>39</v>
      </c>
      <c r="DD39" s="194" t="s">
        <v>1375</v>
      </c>
      <c r="DE39" s="194" t="s">
        <v>1375</v>
      </c>
      <c r="DF39" s="194" t="s">
        <v>1375</v>
      </c>
      <c r="DG39" s="194" t="s">
        <v>1375</v>
      </c>
      <c r="DH39" s="193" t="s">
        <v>3622</v>
      </c>
      <c r="DI39" s="194" t="s">
        <v>3622</v>
      </c>
      <c r="DJ39" s="194" t="s">
        <v>293</v>
      </c>
      <c r="DK39" s="194" t="s">
        <v>293</v>
      </c>
      <c r="DL39" s="194" t="s">
        <v>294</v>
      </c>
      <c r="DM39" s="194" t="s">
        <v>294</v>
      </c>
      <c r="DN39" s="194" t="s">
        <v>1375</v>
      </c>
      <c r="DO39" s="194" t="s">
        <v>1375</v>
      </c>
      <c r="DP39" s="194" t="s">
        <v>1375</v>
      </c>
      <c r="DQ39" s="194" t="s">
        <v>1375</v>
      </c>
      <c r="DR39" s="194" t="s">
        <v>1375</v>
      </c>
      <c r="DS39" s="195" t="s">
        <v>1375</v>
      </c>
      <c r="DT39" s="763" t="s">
        <v>2577</v>
      </c>
    </row>
    <row r="40" spans="1:124" s="189" customFormat="1" ht="8.25" customHeight="1" thickBot="1">
      <c r="A40" s="1056" t="s">
        <v>2106</v>
      </c>
      <c r="B40" s="1707" t="s">
        <v>354</v>
      </c>
      <c r="C40" s="1708">
        <v>25</v>
      </c>
      <c r="D40" s="196" t="s">
        <v>1375</v>
      </c>
      <c r="E40" s="197" t="s">
        <v>1375</v>
      </c>
      <c r="F40" s="197" t="s">
        <v>557</v>
      </c>
      <c r="G40" s="197" t="s">
        <v>557</v>
      </c>
      <c r="H40" s="197" t="s">
        <v>3051</v>
      </c>
      <c r="I40" s="197" t="s">
        <v>3051</v>
      </c>
      <c r="J40" s="197" t="s">
        <v>1375</v>
      </c>
      <c r="K40" s="197" t="s">
        <v>1375</v>
      </c>
      <c r="L40" s="197" t="s">
        <v>81</v>
      </c>
      <c r="M40" s="197" t="s">
        <v>1375</v>
      </c>
      <c r="N40" s="197" t="s">
        <v>1375</v>
      </c>
      <c r="O40" s="198" t="s">
        <v>1375</v>
      </c>
      <c r="P40" s="196" t="s">
        <v>1375</v>
      </c>
      <c r="Q40" s="197" t="s">
        <v>1375</v>
      </c>
      <c r="R40" s="197" t="s">
        <v>285</v>
      </c>
      <c r="S40" s="197" t="s">
        <v>285</v>
      </c>
      <c r="T40" s="197" t="s">
        <v>1375</v>
      </c>
      <c r="U40" s="197" t="s">
        <v>1375</v>
      </c>
      <c r="V40" s="197" t="s">
        <v>3024</v>
      </c>
      <c r="W40" s="197" t="s">
        <v>3024</v>
      </c>
      <c r="X40" s="197" t="s">
        <v>1375</v>
      </c>
      <c r="Y40" s="197" t="s">
        <v>1375</v>
      </c>
      <c r="Z40" s="197" t="s">
        <v>1375</v>
      </c>
      <c r="AA40" s="198" t="s">
        <v>1375</v>
      </c>
      <c r="AB40" s="197" t="s">
        <v>3036</v>
      </c>
      <c r="AC40" s="197" t="s">
        <v>3036</v>
      </c>
      <c r="AD40" s="197" t="s">
        <v>295</v>
      </c>
      <c r="AE40" s="197" t="s">
        <v>295</v>
      </c>
      <c r="AF40" s="197" t="s">
        <v>1375</v>
      </c>
      <c r="AG40" s="197" t="s">
        <v>1375</v>
      </c>
      <c r="AH40" s="197" t="s">
        <v>3025</v>
      </c>
      <c r="AI40" s="197" t="s">
        <v>3025</v>
      </c>
      <c r="AJ40" s="197" t="s">
        <v>1387</v>
      </c>
      <c r="AK40" s="197" t="s">
        <v>1387</v>
      </c>
      <c r="AL40" s="197" t="s">
        <v>1375</v>
      </c>
      <c r="AM40" s="197" t="s">
        <v>1375</v>
      </c>
      <c r="AN40" s="196" t="s">
        <v>1375</v>
      </c>
      <c r="AO40" s="197" t="s">
        <v>1375</v>
      </c>
      <c r="AP40" s="197" t="s">
        <v>1375</v>
      </c>
      <c r="AQ40" s="197" t="s">
        <v>1375</v>
      </c>
      <c r="AR40" s="197" t="s">
        <v>1375</v>
      </c>
      <c r="AS40" s="197" t="s">
        <v>1375</v>
      </c>
      <c r="AT40" s="197" t="s">
        <v>288</v>
      </c>
      <c r="AU40" s="197" t="s">
        <v>288</v>
      </c>
      <c r="AV40" s="197" t="s">
        <v>1375</v>
      </c>
      <c r="AW40" s="197" t="s">
        <v>1375</v>
      </c>
      <c r="AX40" s="197" t="s">
        <v>1375</v>
      </c>
      <c r="AY40" s="198" t="s">
        <v>1375</v>
      </c>
      <c r="AZ40" s="197" t="s">
        <v>1375</v>
      </c>
      <c r="BA40" s="197" t="s">
        <v>1375</v>
      </c>
      <c r="BB40" s="197" t="s">
        <v>1375</v>
      </c>
      <c r="BC40" s="197" t="s">
        <v>1375</v>
      </c>
      <c r="BD40" s="197" t="s">
        <v>1375</v>
      </c>
      <c r="BE40" s="197" t="s">
        <v>1375</v>
      </c>
      <c r="BF40" s="197" t="s">
        <v>1375</v>
      </c>
      <c r="BG40" s="197" t="s">
        <v>1375</v>
      </c>
      <c r="BH40" s="197" t="s">
        <v>1375</v>
      </c>
      <c r="BI40" s="197" t="s">
        <v>1375</v>
      </c>
      <c r="BJ40" s="197" t="s">
        <v>1375</v>
      </c>
      <c r="BK40" s="197" t="s">
        <v>1375</v>
      </c>
      <c r="BL40" s="196" t="s">
        <v>1375</v>
      </c>
      <c r="BM40" s="197" t="s">
        <v>1375</v>
      </c>
      <c r="BN40" s="197" t="s">
        <v>557</v>
      </c>
      <c r="BO40" s="197" t="s">
        <v>557</v>
      </c>
      <c r="BP40" s="197" t="s">
        <v>1375</v>
      </c>
      <c r="BQ40" s="197" t="s">
        <v>1375</v>
      </c>
      <c r="BR40" s="197" t="s">
        <v>1375</v>
      </c>
      <c r="BS40" s="197" t="s">
        <v>1375</v>
      </c>
      <c r="BT40" s="197" t="s">
        <v>81</v>
      </c>
      <c r="BU40" s="197" t="s">
        <v>1375</v>
      </c>
      <c r="BV40" s="197" t="s">
        <v>1375</v>
      </c>
      <c r="BW40" s="198" t="s">
        <v>1375</v>
      </c>
      <c r="BX40" s="197" t="s">
        <v>290</v>
      </c>
      <c r="BY40" s="197" t="s">
        <v>290</v>
      </c>
      <c r="BZ40" s="197" t="s">
        <v>291</v>
      </c>
      <c r="CA40" s="197" t="s">
        <v>291</v>
      </c>
      <c r="CB40" s="197" t="s">
        <v>3026</v>
      </c>
      <c r="CC40" s="197" t="s">
        <v>3026</v>
      </c>
      <c r="CD40" s="197" t="s">
        <v>1375</v>
      </c>
      <c r="CE40" s="197" t="s">
        <v>1375</v>
      </c>
      <c r="CF40" s="197" t="s">
        <v>1375</v>
      </c>
      <c r="CG40" s="197" t="s">
        <v>1375</v>
      </c>
      <c r="CH40" s="197" t="s">
        <v>1375</v>
      </c>
      <c r="CI40" s="197" t="s">
        <v>1375</v>
      </c>
      <c r="CJ40" s="196" t="s">
        <v>1375</v>
      </c>
      <c r="CK40" s="197" t="s">
        <v>1375</v>
      </c>
      <c r="CL40" s="197" t="s">
        <v>295</v>
      </c>
      <c r="CM40" s="197" t="s">
        <v>295</v>
      </c>
      <c r="CN40" s="197" t="s">
        <v>1375</v>
      </c>
      <c r="CO40" s="197" t="s">
        <v>1375</v>
      </c>
      <c r="CP40" s="197" t="s">
        <v>3027</v>
      </c>
      <c r="CQ40" s="197" t="s">
        <v>3027</v>
      </c>
      <c r="CR40" s="197" t="s">
        <v>1387</v>
      </c>
      <c r="CS40" s="197" t="s">
        <v>1387</v>
      </c>
      <c r="CT40" s="197" t="s">
        <v>1375</v>
      </c>
      <c r="CU40" s="198" t="s">
        <v>1375</v>
      </c>
      <c r="CV40" s="197" t="s">
        <v>1375</v>
      </c>
      <c r="CW40" s="197" t="s">
        <v>1375</v>
      </c>
      <c r="CX40" s="197" t="s">
        <v>1375</v>
      </c>
      <c r="CY40" s="197" t="s">
        <v>1375</v>
      </c>
      <c r="CZ40" s="197" t="s">
        <v>1375</v>
      </c>
      <c r="DA40" s="197" t="s">
        <v>1375</v>
      </c>
      <c r="DB40" s="197" t="s">
        <v>292</v>
      </c>
      <c r="DC40" s="197" t="s">
        <v>292</v>
      </c>
      <c r="DD40" s="197" t="s">
        <v>1375</v>
      </c>
      <c r="DE40" s="197" t="s">
        <v>1375</v>
      </c>
      <c r="DF40" s="197" t="s">
        <v>1375</v>
      </c>
      <c r="DG40" s="197" t="s">
        <v>1375</v>
      </c>
      <c r="DH40" s="196" t="s">
        <v>1375</v>
      </c>
      <c r="DI40" s="197" t="s">
        <v>1375</v>
      </c>
      <c r="DJ40" s="197" t="s">
        <v>1375</v>
      </c>
      <c r="DK40" s="197" t="s">
        <v>1375</v>
      </c>
      <c r="DL40" s="197" t="s">
        <v>1375</v>
      </c>
      <c r="DM40" s="197" t="s">
        <v>1375</v>
      </c>
      <c r="DN40" s="197" t="s">
        <v>1375</v>
      </c>
      <c r="DO40" s="197" t="s">
        <v>1375</v>
      </c>
      <c r="DP40" s="197" t="s">
        <v>1375</v>
      </c>
      <c r="DQ40" s="197" t="s">
        <v>1375</v>
      </c>
      <c r="DR40" s="197" t="s">
        <v>1375</v>
      </c>
      <c r="DS40" s="198" t="s">
        <v>1375</v>
      </c>
      <c r="DT40" s="767" t="s">
        <v>1145</v>
      </c>
    </row>
    <row r="41" spans="1:124">
      <c r="A41" s="184" t="s">
        <v>2355</v>
      </c>
      <c r="B41" s="184" t="s">
        <v>656</v>
      </c>
      <c r="C41" s="309">
        <v>12</v>
      </c>
      <c r="K41" s="348"/>
    </row>
    <row r="42" spans="1:124" s="203" customFormat="1" ht="10.5" customHeight="1">
      <c r="B42" s="203" t="s">
        <v>356</v>
      </c>
      <c r="C42" s="204"/>
      <c r="E42" s="203" t="s">
        <v>2345</v>
      </c>
      <c r="G42" s="203" t="s">
        <v>6</v>
      </c>
      <c r="K42" s="348"/>
      <c r="S42" s="203" t="s">
        <v>7</v>
      </c>
      <c r="U42" s="203" t="s">
        <v>8</v>
      </c>
      <c r="AE42" s="203" t="s">
        <v>2357</v>
      </c>
      <c r="AG42" s="203" t="s">
        <v>357</v>
      </c>
      <c r="DT42" s="205"/>
    </row>
    <row r="43" spans="1:124" s="203" customFormat="1" ht="10.5" customHeight="1">
      <c r="C43" s="204"/>
      <c r="E43" s="206" t="s">
        <v>2346</v>
      </c>
      <c r="F43" s="206"/>
      <c r="G43" s="206" t="s">
        <v>9</v>
      </c>
      <c r="K43" s="348"/>
      <c r="S43" s="203" t="s">
        <v>1718</v>
      </c>
      <c r="U43" s="203" t="s">
        <v>2358</v>
      </c>
      <c r="AE43" s="203" t="s">
        <v>2351</v>
      </c>
      <c r="AG43" s="203" t="s">
        <v>1063</v>
      </c>
      <c r="DT43" s="205"/>
    </row>
    <row r="44" spans="1:124" s="203" customFormat="1" ht="10.5" customHeight="1">
      <c r="C44" s="204"/>
      <c r="E44" s="206" t="s">
        <v>1702</v>
      </c>
      <c r="F44" s="206"/>
      <c r="G44" s="206" t="s">
        <v>358</v>
      </c>
      <c r="K44" s="348"/>
      <c r="S44" s="206" t="s">
        <v>1241</v>
      </c>
      <c r="T44" s="206"/>
      <c r="U44" s="206" t="s">
        <v>923</v>
      </c>
      <c r="AE44" s="203" t="s">
        <v>1242</v>
      </c>
      <c r="AG44" s="203" t="s">
        <v>1065</v>
      </c>
      <c r="DT44" s="205"/>
    </row>
    <row r="45" spans="1:124" s="203" customFormat="1" ht="10.5" customHeight="1">
      <c r="C45" s="204"/>
      <c r="E45" s="203" t="s">
        <v>2356</v>
      </c>
      <c r="G45" s="203" t="s">
        <v>1064</v>
      </c>
      <c r="K45" s="348"/>
      <c r="S45" s="203" t="s">
        <v>1719</v>
      </c>
      <c r="U45" s="203" t="s">
        <v>1285</v>
      </c>
      <c r="AE45" s="203" t="s">
        <v>1703</v>
      </c>
      <c r="AG45" s="203" t="s">
        <v>1286</v>
      </c>
      <c r="DT45" s="205"/>
    </row>
    <row r="46" spans="1:124" s="203" customFormat="1" ht="10.5" customHeight="1">
      <c r="C46" s="204"/>
      <c r="E46"/>
      <c r="F46"/>
      <c r="G46"/>
      <c r="K46" s="348"/>
      <c r="AE46" s="203" t="s">
        <v>2513</v>
      </c>
      <c r="AG46" s="203" t="s">
        <v>1149</v>
      </c>
      <c r="DT46" s="205"/>
    </row>
    <row r="47" spans="1:124" s="203" customFormat="1" ht="10.5" customHeight="1">
      <c r="C47" s="204"/>
      <c r="E47"/>
      <c r="F47"/>
      <c r="G47"/>
      <c r="K47" s="348"/>
      <c r="AE47" s="203" t="s">
        <v>2514</v>
      </c>
      <c r="AG47" s="203" t="s">
        <v>2488</v>
      </c>
      <c r="DT47" s="205"/>
    </row>
    <row r="48" spans="1:124" s="203" customFormat="1" ht="10.5" customHeight="1">
      <c r="C48"/>
      <c r="E48"/>
      <c r="F48"/>
      <c r="G48"/>
      <c r="K48" s="348"/>
      <c r="AE48" s="203" t="s">
        <v>1240</v>
      </c>
      <c r="AG48" s="203" t="s">
        <v>2489</v>
      </c>
      <c r="DT48" s="205"/>
    </row>
    <row r="49" spans="2:33">
      <c r="E49"/>
      <c r="F49"/>
      <c r="G49"/>
      <c r="K49" s="348"/>
      <c r="AE49" s="203" t="s">
        <v>2354</v>
      </c>
      <c r="AG49" s="203" t="s">
        <v>2490</v>
      </c>
    </row>
    <row r="50" spans="2:33">
      <c r="K50" s="348"/>
    </row>
    <row r="51" spans="2:33">
      <c r="K51" s="348"/>
    </row>
    <row r="52" spans="2:33">
      <c r="B52" s="750"/>
      <c r="C52" s="751"/>
      <c r="K52" s="348"/>
    </row>
    <row r="53" spans="2:33">
      <c r="K53" s="348"/>
    </row>
    <row r="54" spans="2:33">
      <c r="K54" s="348"/>
    </row>
  </sheetData>
  <mergeCells count="1">
    <mergeCell ref="A1:A2"/>
  </mergeCells>
  <phoneticPr fontId="22" type="noConversion"/>
  <printOptions horizontalCentered="1"/>
  <pageMargins left="0.15748031496062992" right="0.15748031496062992" top="1.72" bottom="0.27559055118110237" header="1.19" footer="0.19685039370078741"/>
  <pageSetup paperSize="9" scale="97" firstPageNumber="19" orientation="landscape" useFirstPageNumber="1" r:id="rId1"/>
  <headerFooter alignWithMargins="0">
    <oddHeader>&amp;C&amp;"Arial CE,Bold"&amp;A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78"/>
  <sheetViews>
    <sheetView showGridLines="0" zoomScale="115" zoomScaleNormal="115" workbookViewId="0"/>
  </sheetViews>
  <sheetFormatPr defaultColWidth="9.140625" defaultRowHeight="11.25"/>
  <cols>
    <col min="1" max="1" width="3.85546875" style="734" customWidth="1"/>
    <col min="2" max="2" width="3.140625" style="251" customWidth="1"/>
    <col min="3" max="3" width="12.7109375" style="371" customWidth="1"/>
    <col min="4" max="9" width="12.7109375" style="734" customWidth="1"/>
    <col min="10" max="16384" width="9.140625" style="423"/>
  </cols>
  <sheetData>
    <row r="1" spans="1:9" ht="9.75" customHeight="1">
      <c r="A1" s="228"/>
      <c r="B1" s="416"/>
      <c r="C1" s="228"/>
      <c r="D1" s="228"/>
      <c r="E1" s="228"/>
      <c r="F1" s="1023" t="s">
        <v>3270</v>
      </c>
      <c r="G1" s="228"/>
      <c r="H1" s="228"/>
      <c r="I1" s="228"/>
    </row>
    <row r="2" spans="1:9" ht="9.75" customHeight="1">
      <c r="A2" s="228"/>
      <c r="B2" s="416"/>
      <c r="C2" s="228"/>
      <c r="D2" s="228"/>
      <c r="E2" s="228"/>
      <c r="F2" s="228"/>
      <c r="G2" s="228"/>
      <c r="H2" s="228"/>
      <c r="I2" s="228"/>
    </row>
    <row r="3" spans="1:9" ht="10.5" customHeight="1" thickBot="1">
      <c r="A3" s="417" t="s">
        <v>1482</v>
      </c>
      <c r="B3" s="418" t="s">
        <v>525</v>
      </c>
      <c r="C3" s="789" t="s">
        <v>2516</v>
      </c>
      <c r="D3" s="789" t="s">
        <v>2517</v>
      </c>
      <c r="E3" s="789" t="s">
        <v>2518</v>
      </c>
      <c r="F3" s="789" t="s">
        <v>2519</v>
      </c>
      <c r="G3" s="789" t="s">
        <v>2243</v>
      </c>
      <c r="H3" s="1678" t="s">
        <v>1348</v>
      </c>
      <c r="I3" s="1678" t="s">
        <v>1349</v>
      </c>
    </row>
    <row r="4" spans="1:9" ht="9.75" customHeight="1">
      <c r="A4" s="234"/>
      <c r="B4" s="419"/>
      <c r="C4" s="1024">
        <v>41883</v>
      </c>
      <c r="D4" s="1024">
        <f t="shared" ref="D4:I4" si="0">C4+1</f>
        <v>41884</v>
      </c>
      <c r="E4" s="1024">
        <f t="shared" si="0"/>
        <v>41885</v>
      </c>
      <c r="F4" s="1024">
        <f t="shared" si="0"/>
        <v>41886</v>
      </c>
      <c r="G4" s="1024">
        <f t="shared" si="0"/>
        <v>41887</v>
      </c>
      <c r="H4" s="1674">
        <f t="shared" si="0"/>
        <v>41888</v>
      </c>
      <c r="I4" s="1674">
        <f t="shared" si="0"/>
        <v>41889</v>
      </c>
    </row>
    <row r="5" spans="1:9" ht="9.75" customHeight="1">
      <c r="A5" s="235">
        <v>0</v>
      </c>
      <c r="B5" s="342"/>
      <c r="C5" s="1025"/>
      <c r="D5" s="1025"/>
      <c r="E5" s="1025"/>
      <c r="F5" s="1026"/>
      <c r="G5" s="1026"/>
      <c r="H5" s="1675"/>
      <c r="I5" s="1675"/>
    </row>
    <row r="6" spans="1:9" ht="9.75" customHeight="1">
      <c r="A6" s="242"/>
      <c r="B6" s="341"/>
      <c r="C6" s="1027"/>
      <c r="D6" s="1027"/>
      <c r="E6" s="1028" t="s">
        <v>1132</v>
      </c>
      <c r="F6" s="1029"/>
      <c r="G6" s="1029"/>
      <c r="H6" s="1676"/>
      <c r="I6" s="1676"/>
    </row>
    <row r="7" spans="1:9" ht="9.75" customHeight="1">
      <c r="A7" s="234"/>
      <c r="B7" s="419"/>
      <c r="C7" s="791">
        <f>I4+1</f>
        <v>41890</v>
      </c>
      <c r="D7" s="791">
        <f t="shared" ref="D7:I7" si="1">C7+1</f>
        <v>41891</v>
      </c>
      <c r="E7" s="791">
        <f t="shared" si="1"/>
        <v>41892</v>
      </c>
      <c r="F7" s="791">
        <f t="shared" si="1"/>
        <v>41893</v>
      </c>
      <c r="G7" s="791">
        <f t="shared" si="1"/>
        <v>41894</v>
      </c>
      <c r="H7" s="1674">
        <f t="shared" si="1"/>
        <v>41895</v>
      </c>
      <c r="I7" s="1674">
        <f t="shared" si="1"/>
        <v>41896</v>
      </c>
    </row>
    <row r="8" spans="1:9" ht="9.75" customHeight="1">
      <c r="A8" s="235">
        <v>1</v>
      </c>
      <c r="B8" s="342" t="s">
        <v>1350</v>
      </c>
      <c r="C8" s="790"/>
      <c r="D8" s="790"/>
      <c r="E8" s="790"/>
      <c r="F8" s="790"/>
      <c r="G8" s="790"/>
      <c r="H8" s="1675"/>
      <c r="I8" s="1675"/>
    </row>
    <row r="9" spans="1:9" ht="9.75" customHeight="1">
      <c r="A9" s="242"/>
      <c r="B9" s="341"/>
      <c r="C9" s="790" t="s">
        <v>1351</v>
      </c>
      <c r="D9" s="794"/>
      <c r="E9" s="1030"/>
      <c r="F9" s="794"/>
      <c r="G9" s="794"/>
      <c r="H9" s="1676"/>
      <c r="I9" s="1676"/>
    </row>
    <row r="10" spans="1:9" ht="9.75" customHeight="1">
      <c r="A10" s="234"/>
      <c r="B10" s="419"/>
      <c r="C10" s="1792">
        <f>I7+1</f>
        <v>41897</v>
      </c>
      <c r="D10" s="791">
        <f t="shared" ref="D10:I10" si="2">C10+1</f>
        <v>41898</v>
      </c>
      <c r="E10" s="1790">
        <f t="shared" si="2"/>
        <v>41899</v>
      </c>
      <c r="F10" s="1792">
        <f t="shared" si="2"/>
        <v>41900</v>
      </c>
      <c r="G10" s="791">
        <f t="shared" si="2"/>
        <v>41901</v>
      </c>
      <c r="H10" s="1674">
        <f t="shared" si="2"/>
        <v>41902</v>
      </c>
      <c r="I10" s="1674">
        <f t="shared" si="2"/>
        <v>41903</v>
      </c>
    </row>
    <row r="11" spans="1:9" ht="9.75" customHeight="1">
      <c r="A11" s="235">
        <f>A8+1</f>
        <v>2</v>
      </c>
      <c r="B11" s="342" t="s">
        <v>1352</v>
      </c>
      <c r="C11" s="1897"/>
      <c r="D11" s="792"/>
      <c r="E11" s="1675"/>
      <c r="F11" s="1793"/>
      <c r="G11" s="792"/>
      <c r="H11" s="1675"/>
      <c r="I11" s="1675"/>
    </row>
    <row r="12" spans="1:9" ht="9.75" customHeight="1">
      <c r="A12" s="242"/>
      <c r="B12" s="341"/>
      <c r="C12" s="1898" t="s">
        <v>1014</v>
      </c>
      <c r="D12" s="793"/>
      <c r="E12" s="1676" t="s">
        <v>1342</v>
      </c>
      <c r="F12" s="1794" t="s">
        <v>1014</v>
      </c>
      <c r="G12" s="793"/>
      <c r="H12" s="1676"/>
      <c r="I12" s="1676"/>
    </row>
    <row r="13" spans="1:9" ht="9.75" customHeight="1">
      <c r="A13" s="234"/>
      <c r="B13" s="419"/>
      <c r="C13" s="791">
        <f>I10+1</f>
        <v>41904</v>
      </c>
      <c r="D13" s="791">
        <f t="shared" ref="D13:I13" si="3">C13+1</f>
        <v>41905</v>
      </c>
      <c r="E13" s="791">
        <f t="shared" si="3"/>
        <v>41906</v>
      </c>
      <c r="F13" s="1792">
        <f t="shared" si="3"/>
        <v>41907</v>
      </c>
      <c r="G13" s="791">
        <f t="shared" si="3"/>
        <v>41908</v>
      </c>
      <c r="H13" s="1674">
        <f t="shared" si="3"/>
        <v>41909</v>
      </c>
      <c r="I13" s="1674">
        <f t="shared" si="3"/>
        <v>41910</v>
      </c>
    </row>
    <row r="14" spans="1:9" ht="9.75" customHeight="1">
      <c r="A14" s="235">
        <f>A11+1</f>
        <v>3</v>
      </c>
      <c r="B14" s="342" t="s">
        <v>1350</v>
      </c>
      <c r="C14" s="792"/>
      <c r="D14" s="792"/>
      <c r="E14" s="792"/>
      <c r="F14" s="1793"/>
      <c r="G14" s="792"/>
      <c r="H14" s="1675"/>
      <c r="I14" s="1675"/>
    </row>
    <row r="15" spans="1:9" ht="9.75" customHeight="1">
      <c r="A15" s="242"/>
      <c r="B15" s="341"/>
      <c r="C15" s="793"/>
      <c r="D15" s="793"/>
      <c r="E15" s="1031"/>
      <c r="F15" s="1794" t="s">
        <v>1014</v>
      </c>
      <c r="G15" s="793"/>
      <c r="H15" s="1676"/>
      <c r="I15" s="1676"/>
    </row>
    <row r="16" spans="1:9" ht="9.75" customHeight="1">
      <c r="A16" s="234"/>
      <c r="B16" s="419"/>
      <c r="C16" s="791">
        <f>I13+1</f>
        <v>41911</v>
      </c>
      <c r="D16" s="791">
        <f t="shared" ref="D16:I16" si="4">C16+1</f>
        <v>41912</v>
      </c>
      <c r="E16" s="791">
        <f t="shared" si="4"/>
        <v>41913</v>
      </c>
      <c r="F16" s="791">
        <f t="shared" si="4"/>
        <v>41914</v>
      </c>
      <c r="G16" s="791">
        <f t="shared" si="4"/>
        <v>41915</v>
      </c>
      <c r="H16" s="1674">
        <f t="shared" si="4"/>
        <v>41916</v>
      </c>
      <c r="I16" s="1674">
        <f t="shared" si="4"/>
        <v>41917</v>
      </c>
    </row>
    <row r="17" spans="1:9" ht="9.75" customHeight="1">
      <c r="A17" s="235">
        <f>A14+1</f>
        <v>4</v>
      </c>
      <c r="B17" s="342" t="s">
        <v>1352</v>
      </c>
      <c r="C17" s="792"/>
      <c r="D17" s="792"/>
      <c r="E17" s="792"/>
      <c r="F17" s="792"/>
      <c r="G17" s="792"/>
      <c r="H17" s="1675"/>
      <c r="I17" s="1675"/>
    </row>
    <row r="18" spans="1:9" ht="9.75" customHeight="1">
      <c r="A18" s="242"/>
      <c r="B18" s="341"/>
      <c r="C18" s="793"/>
      <c r="D18" s="793"/>
      <c r="E18" s="1031"/>
      <c r="F18" s="793"/>
      <c r="G18" s="793"/>
      <c r="H18" s="1676"/>
      <c r="I18" s="1679"/>
    </row>
    <row r="19" spans="1:9" ht="9.75" customHeight="1">
      <c r="A19" s="234"/>
      <c r="B19" s="419"/>
      <c r="C19" s="1681">
        <f>I16+1</f>
        <v>41918</v>
      </c>
      <c r="D19" s="791">
        <f t="shared" ref="D19:I19" si="5">C19+1</f>
        <v>41919</v>
      </c>
      <c r="E19" s="791">
        <f t="shared" si="5"/>
        <v>41920</v>
      </c>
      <c r="F19" s="791">
        <f t="shared" si="5"/>
        <v>41921</v>
      </c>
      <c r="G19" s="791">
        <f t="shared" si="5"/>
        <v>41922</v>
      </c>
      <c r="H19" s="1674">
        <f t="shared" si="5"/>
        <v>41923</v>
      </c>
      <c r="I19" s="1674">
        <f t="shared" si="5"/>
        <v>41924</v>
      </c>
    </row>
    <row r="20" spans="1:9" ht="9.75" customHeight="1">
      <c r="A20" s="235">
        <f>A17+1</f>
        <v>5</v>
      </c>
      <c r="B20" s="342" t="s">
        <v>1350</v>
      </c>
      <c r="C20" s="1683"/>
      <c r="D20" s="792"/>
      <c r="E20" s="792"/>
      <c r="F20" s="792"/>
      <c r="G20" s="792"/>
      <c r="H20" s="1675"/>
      <c r="I20" s="1675"/>
    </row>
    <row r="21" spans="1:9" ht="9.75" customHeight="1">
      <c r="A21" s="242"/>
      <c r="B21" s="341"/>
      <c r="C21" s="1684"/>
      <c r="D21" s="793"/>
      <c r="E21" s="793"/>
      <c r="F21" s="793"/>
      <c r="G21" s="793"/>
      <c r="H21" s="1676"/>
      <c r="I21" s="1676"/>
    </row>
    <row r="22" spans="1:9" ht="9.75" customHeight="1">
      <c r="A22" s="234"/>
      <c r="B22" s="419"/>
      <c r="C22" s="791">
        <f>I19+1</f>
        <v>41925</v>
      </c>
      <c r="D22" s="791">
        <f t="shared" ref="D22:I22" si="6">C22+1</f>
        <v>41926</v>
      </c>
      <c r="E22" s="791">
        <f t="shared" si="6"/>
        <v>41927</v>
      </c>
      <c r="F22" s="791">
        <f t="shared" si="6"/>
        <v>41928</v>
      </c>
      <c r="G22" s="791">
        <f t="shared" si="6"/>
        <v>41929</v>
      </c>
      <c r="H22" s="1792">
        <f t="shared" si="6"/>
        <v>41930</v>
      </c>
      <c r="I22" s="1674">
        <f t="shared" si="6"/>
        <v>41931</v>
      </c>
    </row>
    <row r="23" spans="1:9" ht="9.75" customHeight="1">
      <c r="A23" s="235">
        <f>A20+1</f>
        <v>6</v>
      </c>
      <c r="B23" s="342" t="s">
        <v>1352</v>
      </c>
      <c r="C23" s="792"/>
      <c r="D23" s="792"/>
      <c r="E23" s="792"/>
      <c r="F23" s="792"/>
      <c r="G23" s="792"/>
      <c r="H23" s="1899" t="s">
        <v>3271</v>
      </c>
      <c r="I23" s="1675"/>
    </row>
    <row r="24" spans="1:9" ht="9.75" customHeight="1">
      <c r="A24" s="242"/>
      <c r="B24" s="341"/>
      <c r="C24" s="793"/>
      <c r="D24" s="793"/>
      <c r="E24" s="793"/>
      <c r="F24" s="793"/>
      <c r="G24" s="793"/>
      <c r="H24" s="795" t="s">
        <v>883</v>
      </c>
      <c r="I24" s="1676"/>
    </row>
    <row r="25" spans="1:9" ht="9.75" customHeight="1">
      <c r="A25" s="234"/>
      <c r="B25" s="419"/>
      <c r="C25" s="791">
        <f>I22+1</f>
        <v>41932</v>
      </c>
      <c r="D25" s="791">
        <f t="shared" ref="D25:I25" si="7">C25+1</f>
        <v>41933</v>
      </c>
      <c r="E25" s="1792">
        <f t="shared" si="7"/>
        <v>41934</v>
      </c>
      <c r="F25" s="1790">
        <f t="shared" si="7"/>
        <v>41935</v>
      </c>
      <c r="G25" s="1790">
        <f t="shared" si="7"/>
        <v>41936</v>
      </c>
      <c r="H25" s="1674">
        <f t="shared" si="7"/>
        <v>41937</v>
      </c>
      <c r="I25" s="1674">
        <f t="shared" si="7"/>
        <v>41938</v>
      </c>
    </row>
    <row r="26" spans="1:9" ht="9.75" customHeight="1">
      <c r="A26" s="235">
        <f>A23+1</f>
        <v>7</v>
      </c>
      <c r="B26" s="342" t="s">
        <v>1350</v>
      </c>
      <c r="C26" s="792"/>
      <c r="D26" s="792"/>
      <c r="E26" s="1793"/>
      <c r="F26" s="1673"/>
      <c r="G26" s="1673"/>
      <c r="H26" s="1673"/>
      <c r="I26" s="1675"/>
    </row>
    <row r="27" spans="1:9" ht="9.75" customHeight="1">
      <c r="A27" s="242"/>
      <c r="B27" s="341"/>
      <c r="C27" s="795"/>
      <c r="D27" s="793"/>
      <c r="E27" s="1794" t="s">
        <v>1014</v>
      </c>
      <c r="F27" s="1676" t="s">
        <v>2391</v>
      </c>
      <c r="G27" s="1676" t="s">
        <v>373</v>
      </c>
      <c r="H27" s="1676"/>
      <c r="I27" s="1676"/>
    </row>
    <row r="28" spans="1:9" ht="9.75" customHeight="1">
      <c r="A28" s="234"/>
      <c r="B28" s="419"/>
      <c r="C28" s="1681">
        <f>I25+1</f>
        <v>41939</v>
      </c>
      <c r="D28" s="1681">
        <f t="shared" ref="D28:I28" si="8">C28+1</f>
        <v>41940</v>
      </c>
      <c r="E28" s="791">
        <f t="shared" si="8"/>
        <v>41941</v>
      </c>
      <c r="F28" s="791">
        <f t="shared" si="8"/>
        <v>41942</v>
      </c>
      <c r="G28" s="1792">
        <f t="shared" si="8"/>
        <v>41943</v>
      </c>
      <c r="H28" s="1677">
        <f t="shared" si="8"/>
        <v>41944</v>
      </c>
      <c r="I28" s="1674">
        <f t="shared" si="8"/>
        <v>41945</v>
      </c>
    </row>
    <row r="29" spans="1:9" ht="9.75" customHeight="1">
      <c r="A29" s="235">
        <f>A26+1</f>
        <v>8</v>
      </c>
      <c r="B29" s="342" t="s">
        <v>1352</v>
      </c>
      <c r="C29" s="1683"/>
      <c r="D29" s="1683"/>
      <c r="E29" s="792"/>
      <c r="F29" s="792"/>
      <c r="G29" s="1793"/>
      <c r="H29" s="1673"/>
      <c r="I29" s="1675"/>
    </row>
    <row r="30" spans="1:9" ht="9.75" customHeight="1">
      <c r="A30" s="242"/>
      <c r="B30" s="341"/>
      <c r="C30" s="1684"/>
      <c r="D30" s="1684"/>
      <c r="E30" s="793"/>
      <c r="F30" s="793"/>
      <c r="G30" s="1794" t="s">
        <v>1014</v>
      </c>
      <c r="H30" s="1676" t="s">
        <v>1133</v>
      </c>
      <c r="I30" s="1679"/>
    </row>
    <row r="31" spans="1:9" ht="9.75" customHeight="1">
      <c r="A31" s="234"/>
      <c r="B31" s="419"/>
      <c r="C31" s="791">
        <f>I28+1</f>
        <v>41946</v>
      </c>
      <c r="D31" s="791">
        <f t="shared" ref="D31:I31" si="9">C31+1</f>
        <v>41947</v>
      </c>
      <c r="E31" s="791">
        <f t="shared" si="9"/>
        <v>41948</v>
      </c>
      <c r="F31" s="1681">
        <f t="shared" si="9"/>
        <v>41949</v>
      </c>
      <c r="G31" s="1681">
        <f t="shared" si="9"/>
        <v>41950</v>
      </c>
      <c r="H31" s="1674">
        <f>G31+1</f>
        <v>41951</v>
      </c>
      <c r="I31" s="1674">
        <f t="shared" si="9"/>
        <v>41952</v>
      </c>
    </row>
    <row r="32" spans="1:9" ht="9.75" customHeight="1">
      <c r="A32" s="235">
        <f>A29+1</f>
        <v>9</v>
      </c>
      <c r="B32" s="342" t="s">
        <v>1350</v>
      </c>
      <c r="C32" s="792"/>
      <c r="D32" s="792"/>
      <c r="E32" s="792"/>
      <c r="F32" s="1683"/>
      <c r="G32" s="1683"/>
      <c r="H32" s="1675"/>
      <c r="I32" s="1675"/>
    </row>
    <row r="33" spans="1:15" ht="9.75" customHeight="1">
      <c r="A33" s="242"/>
      <c r="B33" s="341"/>
      <c r="C33" s="793"/>
      <c r="D33" s="793"/>
      <c r="E33" s="793" t="s">
        <v>1014</v>
      </c>
      <c r="F33" s="1684"/>
      <c r="G33" s="1684"/>
      <c r="H33" s="1676"/>
      <c r="I33" s="1676"/>
    </row>
    <row r="34" spans="1:15" ht="9.75" customHeight="1">
      <c r="A34" s="234"/>
      <c r="B34" s="419"/>
      <c r="C34" s="791">
        <f>I31+1</f>
        <v>41953</v>
      </c>
      <c r="D34" s="1677">
        <f t="shared" ref="D34:I34" si="10">C34+1</f>
        <v>41954</v>
      </c>
      <c r="E34" s="791">
        <f t="shared" si="10"/>
        <v>41955</v>
      </c>
      <c r="F34" s="791">
        <f t="shared" si="10"/>
        <v>41956</v>
      </c>
      <c r="G34" s="791">
        <f t="shared" si="10"/>
        <v>41957</v>
      </c>
      <c r="H34" s="1677">
        <f t="shared" si="10"/>
        <v>41958</v>
      </c>
      <c r="I34" s="1674">
        <f t="shared" si="10"/>
        <v>41959</v>
      </c>
    </row>
    <row r="35" spans="1:15" ht="9.75" customHeight="1">
      <c r="A35" s="235">
        <f>A32+1</f>
        <v>10</v>
      </c>
      <c r="B35" s="342" t="s">
        <v>1352</v>
      </c>
      <c r="C35" s="792"/>
      <c r="D35" s="1680"/>
      <c r="E35" s="792"/>
      <c r="F35" s="792"/>
      <c r="G35" s="792"/>
      <c r="H35" s="1686"/>
      <c r="I35" s="1675"/>
    </row>
    <row r="36" spans="1:15" ht="9.75" customHeight="1">
      <c r="A36" s="242"/>
      <c r="B36" s="341"/>
      <c r="C36" s="793"/>
      <c r="D36" s="1680" t="s">
        <v>1134</v>
      </c>
      <c r="E36" s="793"/>
      <c r="F36" s="793"/>
      <c r="G36" s="793"/>
      <c r="H36" s="1685"/>
      <c r="I36" s="1676"/>
      <c r="O36" s="431"/>
    </row>
    <row r="37" spans="1:15" ht="9.75" customHeight="1">
      <c r="A37" s="234"/>
      <c r="B37" s="419"/>
      <c r="C37" s="791">
        <f>I34+1</f>
        <v>41960</v>
      </c>
      <c r="D37" s="791">
        <f t="shared" ref="D37:I37" si="11">C37+1</f>
        <v>41961</v>
      </c>
      <c r="E37" s="1681">
        <f t="shared" si="11"/>
        <v>41962</v>
      </c>
      <c r="F37" s="791">
        <f t="shared" si="11"/>
        <v>41963</v>
      </c>
      <c r="G37" s="1677">
        <f t="shared" si="11"/>
        <v>41964</v>
      </c>
      <c r="H37" s="1674">
        <f t="shared" si="11"/>
        <v>41965</v>
      </c>
      <c r="I37" s="1674">
        <f t="shared" si="11"/>
        <v>41966</v>
      </c>
    </row>
    <row r="38" spans="1:15" ht="9.75" customHeight="1">
      <c r="A38" s="235">
        <f>A35+1</f>
        <v>11</v>
      </c>
      <c r="B38" s="342" t="s">
        <v>1350</v>
      </c>
      <c r="C38" s="792"/>
      <c r="D38" s="792"/>
      <c r="E38" s="1682"/>
      <c r="F38" s="792"/>
      <c r="G38" s="1680"/>
      <c r="H38" s="1675"/>
      <c r="I38" s="1675"/>
    </row>
    <row r="39" spans="1:15" ht="9.75" customHeight="1">
      <c r="A39" s="242"/>
      <c r="B39" s="341"/>
      <c r="C39" s="793"/>
      <c r="D39" s="793"/>
      <c r="E39" s="1682" t="s">
        <v>1014</v>
      </c>
      <c r="F39" s="793"/>
      <c r="G39" s="1687" t="s">
        <v>1135</v>
      </c>
      <c r="H39" s="1676"/>
      <c r="I39" s="1676"/>
    </row>
    <row r="40" spans="1:15" ht="9.75" customHeight="1">
      <c r="A40" s="234"/>
      <c r="B40" s="419"/>
      <c r="C40" s="791">
        <f>I37+1</f>
        <v>41967</v>
      </c>
      <c r="D40" s="791">
        <f t="shared" ref="D40:I40" si="12">C40+1</f>
        <v>41968</v>
      </c>
      <c r="E40" s="791">
        <f t="shared" si="12"/>
        <v>41969</v>
      </c>
      <c r="F40" s="791">
        <f t="shared" si="12"/>
        <v>41970</v>
      </c>
      <c r="G40" s="1681">
        <f t="shared" si="12"/>
        <v>41971</v>
      </c>
      <c r="H40" s="1674">
        <f t="shared" si="12"/>
        <v>41972</v>
      </c>
      <c r="I40" s="1674">
        <f t="shared" si="12"/>
        <v>41973</v>
      </c>
    </row>
    <row r="41" spans="1:15" ht="9.75" customHeight="1">
      <c r="A41" s="235">
        <f>A38+1</f>
        <v>12</v>
      </c>
      <c r="B41" s="342" t="s">
        <v>1352</v>
      </c>
      <c r="C41" s="792"/>
      <c r="D41" s="792"/>
      <c r="E41" s="792"/>
      <c r="F41" s="792"/>
      <c r="G41" s="1683"/>
      <c r="H41" s="1675"/>
      <c r="I41" s="1675"/>
    </row>
    <row r="42" spans="1:15" ht="9.75" customHeight="1">
      <c r="A42" s="242"/>
      <c r="B42" s="341"/>
      <c r="C42" s="793"/>
      <c r="D42" s="793"/>
      <c r="E42" s="793"/>
      <c r="F42" s="793"/>
      <c r="G42" s="1684" t="s">
        <v>1014</v>
      </c>
      <c r="H42" s="1676"/>
      <c r="I42" s="1676"/>
    </row>
    <row r="43" spans="1:15" ht="9.75" customHeight="1">
      <c r="A43" s="234"/>
      <c r="B43" s="419"/>
      <c r="C43" s="791">
        <f>I40+1</f>
        <v>41974</v>
      </c>
      <c r="D43" s="791">
        <f t="shared" ref="D43:I43" si="13">C43+1</f>
        <v>41975</v>
      </c>
      <c r="E43" s="791">
        <f t="shared" si="13"/>
        <v>41976</v>
      </c>
      <c r="F43" s="791">
        <f t="shared" si="13"/>
        <v>41977</v>
      </c>
      <c r="G43" s="791">
        <f t="shared" si="13"/>
        <v>41978</v>
      </c>
      <c r="H43" s="1790">
        <f t="shared" si="13"/>
        <v>41979</v>
      </c>
      <c r="I43" s="1674">
        <f t="shared" si="13"/>
        <v>41980</v>
      </c>
    </row>
    <row r="44" spans="1:15" ht="9.75" customHeight="1">
      <c r="A44" s="235">
        <f>A41+1</f>
        <v>13</v>
      </c>
      <c r="B44" s="342" t="s">
        <v>1350</v>
      </c>
      <c r="C44" s="792"/>
      <c r="D44" s="792"/>
      <c r="E44" s="792"/>
      <c r="F44" s="792"/>
      <c r="G44" s="792"/>
      <c r="H44" s="1791"/>
      <c r="I44" s="1675"/>
    </row>
    <row r="45" spans="1:15" ht="9.75" customHeight="1">
      <c r="A45" s="242"/>
      <c r="B45" s="341"/>
      <c r="C45" s="793"/>
      <c r="D45" s="793"/>
      <c r="E45" s="793"/>
      <c r="F45" s="793"/>
      <c r="G45" s="793"/>
      <c r="H45" s="1900"/>
      <c r="I45" s="1676"/>
    </row>
    <row r="46" spans="1:15" ht="9.75" customHeight="1">
      <c r="A46" s="234"/>
      <c r="B46" s="419"/>
      <c r="C46" s="791">
        <f>I43+1</f>
        <v>41981</v>
      </c>
      <c r="D46" s="791">
        <f t="shared" ref="D46:I46" si="14">C46+1</f>
        <v>41982</v>
      </c>
      <c r="E46" s="791">
        <f t="shared" si="14"/>
        <v>41983</v>
      </c>
      <c r="F46" s="791">
        <f t="shared" si="14"/>
        <v>41984</v>
      </c>
      <c r="G46" s="791">
        <f t="shared" si="14"/>
        <v>41985</v>
      </c>
      <c r="H46" s="1674">
        <f t="shared" si="14"/>
        <v>41986</v>
      </c>
      <c r="I46" s="1674">
        <f t="shared" si="14"/>
        <v>41987</v>
      </c>
    </row>
    <row r="47" spans="1:15" ht="9.75" customHeight="1">
      <c r="A47" s="235">
        <f>A44+1</f>
        <v>14</v>
      </c>
      <c r="B47" s="342" t="s">
        <v>1352</v>
      </c>
      <c r="C47" s="792"/>
      <c r="D47" s="792"/>
      <c r="E47" s="792"/>
      <c r="F47" s="792"/>
      <c r="G47" s="792"/>
      <c r="H47" s="1675"/>
      <c r="I47" s="1675"/>
    </row>
    <row r="48" spans="1:15" ht="9.75" customHeight="1">
      <c r="A48" s="242"/>
      <c r="B48" s="341"/>
      <c r="C48" s="793"/>
      <c r="D48" s="793"/>
      <c r="E48" s="793"/>
      <c r="F48" s="790"/>
      <c r="G48" s="790" t="s">
        <v>2392</v>
      </c>
      <c r="H48" s="1676"/>
      <c r="I48" s="1676"/>
    </row>
    <row r="49" spans="1:9" ht="9.75" customHeight="1">
      <c r="A49" s="234"/>
      <c r="B49" s="419"/>
      <c r="C49" s="1032">
        <f>I46+1</f>
        <v>41988</v>
      </c>
      <c r="D49" s="1032">
        <f t="shared" ref="D49:I49" si="15">C49+1</f>
        <v>41989</v>
      </c>
      <c r="E49" s="1032">
        <f t="shared" si="15"/>
        <v>41990</v>
      </c>
      <c r="F49" s="1032">
        <f t="shared" si="15"/>
        <v>41991</v>
      </c>
      <c r="G49" s="1032">
        <f t="shared" si="15"/>
        <v>41992</v>
      </c>
      <c r="H49" s="1790">
        <f t="shared" si="15"/>
        <v>41993</v>
      </c>
      <c r="I49" s="1674">
        <f t="shared" si="15"/>
        <v>41994</v>
      </c>
    </row>
    <row r="50" spans="1:9" ht="9.75" customHeight="1">
      <c r="A50" s="235"/>
      <c r="B50" s="342" t="s">
        <v>1350</v>
      </c>
      <c r="C50" s="1033"/>
      <c r="D50" s="1034"/>
      <c r="E50" s="1034"/>
      <c r="F50" s="1035"/>
      <c r="G50" s="1036"/>
      <c r="H50" s="1791"/>
      <c r="I50" s="1675"/>
    </row>
    <row r="51" spans="1:9" ht="9.75" customHeight="1">
      <c r="A51" s="242"/>
      <c r="B51" s="341"/>
      <c r="C51" s="2667" t="s">
        <v>2035</v>
      </c>
      <c r="D51" s="2668"/>
      <c r="E51" s="2668"/>
      <c r="F51" s="2668"/>
      <c r="G51" s="2669"/>
      <c r="H51" s="1906" t="s">
        <v>1014</v>
      </c>
      <c r="I51" s="1676"/>
    </row>
    <row r="52" spans="1:9" ht="9.75" customHeight="1">
      <c r="A52" s="234"/>
      <c r="B52" s="419"/>
      <c r="C52" s="1037">
        <f>I49+1</f>
        <v>41995</v>
      </c>
      <c r="D52" s="1903">
        <f t="shared" ref="D52:I52" si="16">C52+1</f>
        <v>41996</v>
      </c>
      <c r="E52" s="1688">
        <f t="shared" si="16"/>
        <v>41997</v>
      </c>
      <c r="F52" s="1688">
        <f t="shared" si="16"/>
        <v>41998</v>
      </c>
      <c r="G52" s="1688">
        <f t="shared" si="16"/>
        <v>41999</v>
      </c>
      <c r="H52" s="1674">
        <f t="shared" si="16"/>
        <v>42000</v>
      </c>
      <c r="I52" s="1674">
        <f t="shared" si="16"/>
        <v>42001</v>
      </c>
    </row>
    <row r="53" spans="1:9" ht="9.75" customHeight="1">
      <c r="A53" s="235"/>
      <c r="B53" s="342" t="s">
        <v>1352</v>
      </c>
      <c r="C53" s="1901"/>
      <c r="D53" s="1902"/>
      <c r="E53" s="1689"/>
      <c r="F53" s="1689"/>
      <c r="G53" s="1689"/>
      <c r="H53" s="1675"/>
      <c r="I53" s="1675"/>
    </row>
    <row r="54" spans="1:9" ht="9.75" customHeight="1">
      <c r="A54" s="242"/>
      <c r="B54" s="341"/>
      <c r="C54" s="1029" t="s">
        <v>807</v>
      </c>
      <c r="D54" s="1904" t="s">
        <v>1014</v>
      </c>
      <c r="E54" s="1676" t="s">
        <v>1014</v>
      </c>
      <c r="F54" s="1676" t="s">
        <v>808</v>
      </c>
      <c r="G54" s="1676" t="s">
        <v>808</v>
      </c>
      <c r="H54" s="1676"/>
      <c r="I54" s="1676" t="s">
        <v>808</v>
      </c>
    </row>
    <row r="55" spans="1:9" ht="9.75" customHeight="1">
      <c r="A55" s="234"/>
      <c r="B55" s="419"/>
      <c r="C55" s="1674">
        <f>I52+1</f>
        <v>42002</v>
      </c>
      <c r="D55" s="1674">
        <f t="shared" ref="D55:I55" si="17">C55+1</f>
        <v>42003</v>
      </c>
      <c r="E55" s="1674">
        <f t="shared" si="17"/>
        <v>42004</v>
      </c>
      <c r="F55" s="1790">
        <f t="shared" si="17"/>
        <v>42005</v>
      </c>
      <c r="G55" s="1672">
        <f t="shared" si="17"/>
        <v>42006</v>
      </c>
      <c r="H55" s="1674">
        <f t="shared" si="17"/>
        <v>42007</v>
      </c>
      <c r="I55" s="1674">
        <f t="shared" si="17"/>
        <v>42008</v>
      </c>
    </row>
    <row r="56" spans="1:9" ht="9.75" customHeight="1">
      <c r="A56" s="235"/>
      <c r="B56" s="342" t="s">
        <v>1350</v>
      </c>
      <c r="C56" s="1693"/>
      <c r="D56" s="1675"/>
      <c r="E56" s="1675"/>
      <c r="F56" s="1791"/>
      <c r="G56" s="1691"/>
      <c r="H56" s="1675"/>
      <c r="I56" s="1675"/>
    </row>
    <row r="57" spans="1:9" ht="9.75" customHeight="1">
      <c r="A57" s="242"/>
      <c r="B57" s="341"/>
      <c r="C57" s="1690" t="s">
        <v>1229</v>
      </c>
      <c r="D57" s="1690" t="s">
        <v>1229</v>
      </c>
      <c r="E57" s="1690" t="s">
        <v>1229</v>
      </c>
      <c r="F57" s="1906" t="s">
        <v>1230</v>
      </c>
      <c r="G57" s="1692"/>
      <c r="H57" s="1690" t="s">
        <v>1229</v>
      </c>
      <c r="I57" s="1690" t="s">
        <v>1229</v>
      </c>
    </row>
    <row r="58" spans="1:9" ht="9.75" customHeight="1">
      <c r="A58" s="234"/>
      <c r="B58" s="419"/>
      <c r="C58" s="1672">
        <f>I55+1</f>
        <v>42009</v>
      </c>
      <c r="D58" s="1672">
        <f t="shared" ref="D58:I58" si="18">C58+1</f>
        <v>42010</v>
      </c>
      <c r="E58" s="1037">
        <f t="shared" si="18"/>
        <v>42011</v>
      </c>
      <c r="F58" s="1037">
        <f t="shared" si="18"/>
        <v>42012</v>
      </c>
      <c r="G58" s="1037">
        <f t="shared" si="18"/>
        <v>42013</v>
      </c>
      <c r="H58" s="1677">
        <f t="shared" si="18"/>
        <v>42014</v>
      </c>
      <c r="I58" s="1674">
        <f t="shared" si="18"/>
        <v>42015</v>
      </c>
    </row>
    <row r="59" spans="1:9" ht="9.75" customHeight="1">
      <c r="A59" s="235"/>
      <c r="B59" s="342" t="s">
        <v>1352</v>
      </c>
      <c r="C59" s="1691"/>
      <c r="D59" s="1691"/>
      <c r="E59" s="1042"/>
      <c r="F59" s="1042"/>
      <c r="G59" s="1042"/>
      <c r="H59" s="1680"/>
      <c r="I59" s="1675"/>
    </row>
    <row r="60" spans="1:9" ht="9.75" customHeight="1">
      <c r="A60" s="242"/>
      <c r="B60" s="341"/>
      <c r="C60" s="1692"/>
      <c r="D60" s="1694"/>
      <c r="E60" s="1039"/>
      <c r="F60" s="1039"/>
      <c r="G60" s="1039"/>
      <c r="H60" s="1687" t="s">
        <v>1014</v>
      </c>
      <c r="I60" s="1676"/>
    </row>
    <row r="61" spans="1:9" ht="9.75" customHeight="1">
      <c r="A61" s="234"/>
      <c r="B61" s="419"/>
      <c r="C61" s="1040">
        <f>I58+1</f>
        <v>42016</v>
      </c>
      <c r="D61" s="1037">
        <f t="shared" ref="D61:I61" si="19">C61+1</f>
        <v>42017</v>
      </c>
      <c r="E61" s="1037">
        <f t="shared" si="19"/>
        <v>42018</v>
      </c>
      <c r="F61" s="1037">
        <f t="shared" si="19"/>
        <v>42019</v>
      </c>
      <c r="G61" s="1037">
        <f t="shared" si="19"/>
        <v>42020</v>
      </c>
      <c r="H61" s="1674">
        <f t="shared" si="19"/>
        <v>42021</v>
      </c>
      <c r="I61" s="1674">
        <f t="shared" si="19"/>
        <v>42022</v>
      </c>
    </row>
    <row r="62" spans="1:9" ht="9.75" customHeight="1">
      <c r="A62" s="235"/>
      <c r="B62" s="342" t="s">
        <v>1350</v>
      </c>
      <c r="C62" s="1041"/>
      <c r="D62" s="1042"/>
      <c r="E62" s="1042"/>
      <c r="F62" s="1042"/>
      <c r="G62" s="1042"/>
      <c r="H62" s="1675"/>
      <c r="I62" s="1675"/>
    </row>
    <row r="63" spans="1:9" ht="9.75" customHeight="1">
      <c r="A63" s="242"/>
      <c r="B63" s="341"/>
      <c r="C63" s="1043"/>
      <c r="D63" s="1039"/>
      <c r="E63" s="1039"/>
      <c r="F63" s="1039"/>
      <c r="G63" s="1029" t="s">
        <v>1014</v>
      </c>
      <c r="H63" s="1676"/>
      <c r="I63" s="1676"/>
    </row>
    <row r="64" spans="1:9" ht="9.75" customHeight="1">
      <c r="A64" s="234"/>
      <c r="B64" s="419"/>
      <c r="C64" s="1040">
        <f>I61+1</f>
        <v>42023</v>
      </c>
      <c r="D64" s="1037">
        <f t="shared" ref="D64:I64" si="20">C64+1</f>
        <v>42024</v>
      </c>
      <c r="E64" s="1037">
        <f t="shared" si="20"/>
        <v>42025</v>
      </c>
      <c r="F64" s="1037">
        <f t="shared" si="20"/>
        <v>42026</v>
      </c>
      <c r="G64" s="1037">
        <f t="shared" si="20"/>
        <v>42027</v>
      </c>
      <c r="H64" s="1674">
        <f t="shared" si="20"/>
        <v>42028</v>
      </c>
      <c r="I64" s="1674">
        <f t="shared" si="20"/>
        <v>42029</v>
      </c>
    </row>
    <row r="65" spans="1:9" ht="9.75" customHeight="1">
      <c r="A65" s="235"/>
      <c r="B65" s="342" t="s">
        <v>1352</v>
      </c>
      <c r="C65" s="1041"/>
      <c r="D65" s="1042"/>
      <c r="E65" s="1042"/>
      <c r="F65" s="1042"/>
      <c r="G65" s="1038"/>
      <c r="H65" s="1675"/>
      <c r="I65" s="1675"/>
    </row>
    <row r="66" spans="1:9" ht="9.75" customHeight="1">
      <c r="A66" s="242"/>
      <c r="B66" s="341"/>
      <c r="C66" s="1043"/>
      <c r="D66" s="1039"/>
      <c r="E66" s="1039"/>
      <c r="F66" s="1039"/>
      <c r="G66" s="1029"/>
      <c r="H66" s="1679"/>
      <c r="I66" s="1676"/>
    </row>
    <row r="67" spans="1:9">
      <c r="A67" s="234"/>
      <c r="B67" s="419"/>
      <c r="C67" s="1040">
        <f>I64+1</f>
        <v>42030</v>
      </c>
      <c r="D67" s="1040">
        <f t="shared" ref="D67:I67" si="21">C67+1</f>
        <v>42031</v>
      </c>
      <c r="E67" s="1905">
        <f t="shared" si="21"/>
        <v>42032</v>
      </c>
      <c r="F67" s="1674">
        <f t="shared" si="21"/>
        <v>42033</v>
      </c>
      <c r="G67" s="1674">
        <f t="shared" si="21"/>
        <v>42034</v>
      </c>
      <c r="H67" s="1674">
        <f t="shared" si="21"/>
        <v>42035</v>
      </c>
      <c r="I67" s="1674">
        <f t="shared" si="21"/>
        <v>42036</v>
      </c>
    </row>
    <row r="68" spans="1:9">
      <c r="A68" s="235"/>
      <c r="B68" s="342"/>
      <c r="C68" s="1041"/>
      <c r="D68" s="1038"/>
      <c r="E68" s="1038"/>
      <c r="F68" s="1673"/>
      <c r="G68" s="1695"/>
      <c r="H68" s="1675"/>
      <c r="I68" s="1675"/>
    </row>
    <row r="69" spans="1:9">
      <c r="A69" s="242"/>
      <c r="B69" s="341"/>
      <c r="C69" s="1043"/>
      <c r="D69" s="1029" t="s">
        <v>1825</v>
      </c>
      <c r="E69" s="1029" t="s">
        <v>1825</v>
      </c>
      <c r="F69" s="1690" t="s">
        <v>1229</v>
      </c>
      <c r="G69" s="1690" t="s">
        <v>1229</v>
      </c>
      <c r="H69" s="1690" t="s">
        <v>1229</v>
      </c>
      <c r="I69" s="1690" t="s">
        <v>1229</v>
      </c>
    </row>
    <row r="70" spans="1:9" ht="12.75">
      <c r="A70" s="154"/>
      <c r="B70" s="420"/>
      <c r="C70" s="154"/>
      <c r="D70" s="154"/>
      <c r="E70" s="154"/>
      <c r="F70" s="154"/>
      <c r="G70" s="154"/>
      <c r="H70" s="154"/>
      <c r="I70" s="154"/>
    </row>
    <row r="71" spans="1:9" ht="12.75">
      <c r="A71" s="154"/>
      <c r="B71" s="420"/>
      <c r="C71" s="421"/>
      <c r="D71" s="422"/>
      <c r="E71" s="422"/>
      <c r="F71" s="422"/>
      <c r="G71" s="422"/>
      <c r="H71" s="422"/>
      <c r="I71" s="422"/>
    </row>
    <row r="72" spans="1:9">
      <c r="A72" s="228"/>
      <c r="B72" s="416"/>
      <c r="C72" s="421"/>
      <c r="D72" s="422"/>
      <c r="E72" s="422"/>
      <c r="F72" s="422"/>
      <c r="G72" s="422"/>
      <c r="H72" s="422"/>
      <c r="I72" s="422"/>
    </row>
    <row r="73" spans="1:9">
      <c r="A73" s="424"/>
      <c r="B73" s="425"/>
      <c r="C73" s="421"/>
      <c r="D73" s="422"/>
      <c r="E73" s="426" t="s">
        <v>2180</v>
      </c>
      <c r="F73" s="427"/>
      <c r="G73" s="423"/>
      <c r="H73" s="423"/>
      <c r="I73" s="423"/>
    </row>
    <row r="74" spans="1:9">
      <c r="A74" s="228"/>
      <c r="B74" s="416"/>
      <c r="C74" s="422"/>
      <c r="D74" s="422"/>
      <c r="E74" s="422"/>
      <c r="F74" s="422"/>
      <c r="G74" s="422"/>
      <c r="H74" s="422"/>
      <c r="I74" s="422"/>
    </row>
    <row r="75" spans="1:9">
      <c r="A75" s="251"/>
      <c r="B75" s="371"/>
      <c r="C75" s="426" t="s">
        <v>2181</v>
      </c>
      <c r="D75" s="428"/>
      <c r="E75" s="426" t="s">
        <v>2957</v>
      </c>
      <c r="F75" s="429"/>
      <c r="G75" s="426" t="s">
        <v>989</v>
      </c>
      <c r="H75" s="430"/>
      <c r="I75" s="431"/>
    </row>
    <row r="76" spans="1:9" ht="12.75">
      <c r="A76" s="154"/>
      <c r="B76" s="420"/>
      <c r="C76" s="424"/>
      <c r="D76" s="228"/>
      <c r="E76" s="228"/>
      <c r="F76" s="228"/>
      <c r="G76" s="228"/>
      <c r="H76" s="228"/>
      <c r="I76" s="228"/>
    </row>
    <row r="77" spans="1:9">
      <c r="A77" s="251"/>
      <c r="B77" s="371"/>
      <c r="C77" s="251"/>
      <c r="D77" s="251"/>
      <c r="E77" s="251"/>
      <c r="F77" s="251"/>
      <c r="G77" s="251"/>
      <c r="H77" s="251"/>
      <c r="I77" s="251"/>
    </row>
    <row r="78" spans="1:9">
      <c r="A78" s="251"/>
      <c r="B78" s="371"/>
      <c r="C78" s="251"/>
      <c r="D78" s="251"/>
      <c r="E78" s="251"/>
      <c r="F78" s="251"/>
      <c r="G78" s="251"/>
      <c r="H78" s="251"/>
      <c r="I78" s="251"/>
    </row>
  </sheetData>
  <mergeCells count="1">
    <mergeCell ref="C51:G51"/>
  </mergeCells>
  <phoneticPr fontId="22" type="noConversion"/>
  <printOptions horizontalCentered="1"/>
  <pageMargins left="0.28000000000000003" right="0.24" top="0.49" bottom="0.25" header="0.27559055118110198" footer="0.37"/>
  <pageSetup paperSize="9" firstPageNumber="5" orientation="portrait" horizontalDpi="4294967292" r:id="rId1"/>
  <headerFooter alignWithMargins="0">
    <oddHeader>&amp;C- &amp;A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3"/>
  <sheetViews>
    <sheetView showGridLines="0" zoomScale="115" zoomScaleNormal="115" workbookViewId="0"/>
  </sheetViews>
  <sheetFormatPr defaultColWidth="9.140625" defaultRowHeight="12.75"/>
  <cols>
    <col min="1" max="1" width="88" style="35" customWidth="1"/>
    <col min="2" max="16384" width="9.140625" style="35"/>
  </cols>
  <sheetData>
    <row r="1" spans="1:1" s="385" customFormat="1" ht="204" customHeight="1">
      <c r="A1" s="384"/>
    </row>
    <row r="2" spans="1:1" ht="45.75">
      <c r="A2" s="414" t="s">
        <v>1791</v>
      </c>
    </row>
    <row r="3" spans="1:1" ht="15.75">
      <c r="A3" s="415"/>
    </row>
  </sheetData>
  <phoneticPr fontId="22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horizontalDpi="4294967292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zoomScale="115" zoomScaleNormal="115" workbookViewId="0"/>
  </sheetViews>
  <sheetFormatPr defaultColWidth="9.140625" defaultRowHeight="12.75"/>
  <cols>
    <col min="1" max="6" width="14.7109375" style="35" customWidth="1"/>
    <col min="7" max="7" width="4.85546875" style="35" customWidth="1"/>
    <col min="8" max="16384" width="9.140625" style="35"/>
  </cols>
  <sheetData>
    <row r="1" spans="1:7" ht="12" customHeight="1"/>
    <row r="2" spans="1:7" ht="18" customHeight="1">
      <c r="A2" s="432" t="s">
        <v>1866</v>
      </c>
    </row>
    <row r="3" spans="1:7" ht="12" customHeight="1">
      <c r="A3" s="432"/>
    </row>
    <row r="4" spans="1:7" ht="22.5" customHeight="1">
      <c r="A4" s="433" t="s">
        <v>2008</v>
      </c>
      <c r="B4" s="434"/>
      <c r="C4" s="434"/>
      <c r="D4" s="435"/>
      <c r="E4" s="436"/>
      <c r="F4" s="437"/>
    </row>
    <row r="5" spans="1:7" ht="12" customHeight="1">
      <c r="A5" s="438" t="s">
        <v>2135</v>
      </c>
      <c r="B5" s="439"/>
      <c r="C5" s="440" t="s">
        <v>2136</v>
      </c>
      <c r="D5" s="441"/>
      <c r="E5" s="442" t="s">
        <v>1684</v>
      </c>
      <c r="F5" s="443"/>
      <c r="G5" s="385"/>
    </row>
    <row r="6" spans="1:7" ht="12" customHeight="1">
      <c r="A6" s="444" t="s">
        <v>720</v>
      </c>
      <c r="B6" s="445"/>
      <c r="C6" s="446" t="s">
        <v>720</v>
      </c>
      <c r="D6" s="447"/>
      <c r="E6" s="448" t="s">
        <v>720</v>
      </c>
      <c r="F6" s="449"/>
      <c r="G6" s="385"/>
    </row>
    <row r="7" spans="1:7" ht="393" customHeight="1">
      <c r="A7" s="450" t="s">
        <v>3676</v>
      </c>
      <c r="B7" s="451"/>
      <c r="C7" s="452"/>
      <c r="D7" s="453"/>
      <c r="E7" s="454"/>
      <c r="F7" s="455"/>
      <c r="G7" s="456" t="s">
        <v>721</v>
      </c>
    </row>
    <row r="8" spans="1:7" ht="159" customHeight="1">
      <c r="A8" s="457" t="s">
        <v>1943</v>
      </c>
      <c r="B8" s="458"/>
      <c r="C8" s="459" t="s">
        <v>1937</v>
      </c>
      <c r="D8" s="460"/>
      <c r="E8" s="461" t="s">
        <v>854</v>
      </c>
      <c r="F8" s="462"/>
      <c r="G8" s="463" t="s">
        <v>2993</v>
      </c>
    </row>
    <row r="9" spans="1:7" ht="60" customHeight="1">
      <c r="A9" s="457" t="s">
        <v>1194</v>
      </c>
      <c r="B9" s="457"/>
      <c r="C9" s="459" t="s">
        <v>2254</v>
      </c>
      <c r="D9" s="460"/>
      <c r="E9" s="461" t="s">
        <v>771</v>
      </c>
      <c r="F9" s="462"/>
      <c r="G9" s="464" t="s">
        <v>2385</v>
      </c>
    </row>
    <row r="10" spans="1:7" ht="36" customHeight="1">
      <c r="A10" s="465"/>
      <c r="B10" s="466" t="s">
        <v>1945</v>
      </c>
      <c r="C10" s="225"/>
      <c r="D10" s="225"/>
      <c r="E10" s="225"/>
      <c r="F10" s="467"/>
      <c r="G10" s="464" t="s">
        <v>1946</v>
      </c>
    </row>
    <row r="11" spans="1:7" ht="72" customHeight="1">
      <c r="A11" s="468"/>
      <c r="B11" s="469"/>
      <c r="C11" s="470" t="s">
        <v>2908</v>
      </c>
      <c r="D11" s="471"/>
      <c r="E11" s="472"/>
      <c r="F11" s="473"/>
      <c r="G11" s="464" t="s">
        <v>2909</v>
      </c>
    </row>
  </sheetData>
  <phoneticPr fontId="22" type="noConversion"/>
  <pageMargins left="0.85" right="0.27559055118110237" top="0.48" bottom="0.43307086614173229" header="0.15748031496062992" footer="0.23622047244094491"/>
  <pageSetup paperSize="9" scale="95" orientation="portrait" horizontalDpi="300" r:id="rId1"/>
  <headerFooter alignWithMargins="0">
    <oddHeader>&amp;C- &amp;A -</oddHeader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111"/>
  <sheetViews>
    <sheetView showGridLines="0" zoomScale="115" zoomScaleNormal="115" workbookViewId="0"/>
  </sheetViews>
  <sheetFormatPr defaultColWidth="9.140625" defaultRowHeight="10.5" customHeight="1"/>
  <cols>
    <col min="1" max="1" width="24.7109375" style="314" customWidth="1"/>
    <col min="2" max="2" width="12" style="599" customWidth="1"/>
    <col min="3" max="3" width="1.42578125" style="476" customWidth="1"/>
    <col min="4" max="14" width="4.85546875" style="477" customWidth="1"/>
    <col min="15" max="15" width="3.5703125" customWidth="1"/>
    <col min="16" max="16384" width="9.140625" style="314"/>
  </cols>
  <sheetData>
    <row r="1" spans="1:15" ht="14.25" customHeight="1">
      <c r="A1" s="474" t="s">
        <v>2144</v>
      </c>
      <c r="B1" s="475"/>
      <c r="F1" s="1364"/>
      <c r="G1" s="478"/>
      <c r="M1" s="1364"/>
      <c r="N1" s="479"/>
    </row>
    <row r="2" spans="1:15" s="482" customFormat="1" ht="14.25" customHeight="1">
      <c r="A2" s="480" t="s">
        <v>703</v>
      </c>
      <c r="B2" s="481"/>
      <c r="D2" s="483"/>
      <c r="E2" s="483"/>
      <c r="F2" s="484"/>
      <c r="G2" s="485"/>
      <c r="H2" s="481"/>
      <c r="I2" s="483"/>
      <c r="J2" s="483"/>
      <c r="K2" s="483"/>
      <c r="L2" s="483"/>
      <c r="M2" s="484"/>
      <c r="N2" s="486"/>
      <c r="O2" s="487"/>
    </row>
    <row r="3" spans="1:15" ht="5.25" customHeight="1">
      <c r="A3" s="488"/>
      <c r="B3" s="489"/>
    </row>
    <row r="4" spans="1:15" ht="10.5" customHeight="1">
      <c r="A4" s="490" t="s">
        <v>704</v>
      </c>
      <c r="B4" s="491"/>
      <c r="C4" s="492"/>
      <c r="D4" s="493" t="s">
        <v>1994</v>
      </c>
      <c r="E4" s="494"/>
      <c r="F4" s="494"/>
      <c r="G4" s="494"/>
      <c r="H4" s="494"/>
      <c r="I4" s="494"/>
      <c r="J4" s="494"/>
      <c r="K4" s="495"/>
      <c r="L4" s="496"/>
      <c r="M4" s="496" t="s">
        <v>1859</v>
      </c>
      <c r="N4" s="497"/>
    </row>
    <row r="5" spans="1:15" ht="10.5" customHeight="1">
      <c r="A5" s="332" t="s">
        <v>1855</v>
      </c>
      <c r="B5" s="498" t="s">
        <v>1856</v>
      </c>
      <c r="C5" s="499"/>
      <c r="D5" s="500" t="s">
        <v>1995</v>
      </c>
      <c r="E5" s="501" t="s">
        <v>1996</v>
      </c>
      <c r="F5" s="500" t="s">
        <v>1997</v>
      </c>
      <c r="G5" s="501" t="s">
        <v>1998</v>
      </c>
      <c r="H5" s="500" t="s">
        <v>1999</v>
      </c>
      <c r="I5" s="501" t="s">
        <v>2000</v>
      </c>
      <c r="J5" s="500" t="s">
        <v>2001</v>
      </c>
      <c r="K5" s="502"/>
      <c r="L5" s="503" t="s">
        <v>1995</v>
      </c>
      <c r="M5" s="501" t="s">
        <v>1996</v>
      </c>
      <c r="N5" s="502" t="s">
        <v>1997</v>
      </c>
    </row>
    <row r="6" spans="1:15" ht="10.35" customHeight="1">
      <c r="A6" s="504" t="s">
        <v>2421</v>
      </c>
      <c r="B6" s="505" t="s">
        <v>2420</v>
      </c>
      <c r="C6" s="506" t="s">
        <v>2351</v>
      </c>
      <c r="D6" s="507" t="s">
        <v>2423</v>
      </c>
      <c r="E6" s="508"/>
      <c r="F6" s="507"/>
      <c r="G6" s="508"/>
      <c r="H6" s="507"/>
      <c r="I6" s="508"/>
      <c r="J6" s="507"/>
      <c r="K6" s="509"/>
      <c r="L6" s="327"/>
      <c r="M6" s="328"/>
      <c r="N6" s="510"/>
    </row>
    <row r="7" spans="1:15" ht="10.35" customHeight="1">
      <c r="A7" s="511" t="s">
        <v>890</v>
      </c>
      <c r="B7" s="512" t="s">
        <v>378</v>
      </c>
      <c r="C7" s="506" t="s">
        <v>2351</v>
      </c>
      <c r="D7" s="507"/>
      <c r="E7" s="508" t="s">
        <v>2423</v>
      </c>
      <c r="F7" s="507"/>
      <c r="G7" s="508"/>
      <c r="H7" s="507"/>
      <c r="I7" s="508"/>
      <c r="J7" s="507"/>
      <c r="K7" s="509"/>
      <c r="L7" s="327" t="s">
        <v>916</v>
      </c>
      <c r="M7" s="328"/>
      <c r="N7" s="513"/>
    </row>
    <row r="8" spans="1:15" ht="10.35" customHeight="1">
      <c r="A8" s="511" t="s">
        <v>946</v>
      </c>
      <c r="B8" s="512" t="s">
        <v>1020</v>
      </c>
      <c r="C8" s="506" t="s">
        <v>2351</v>
      </c>
      <c r="D8" s="507"/>
      <c r="E8" s="508"/>
      <c r="F8" s="507" t="s">
        <v>917</v>
      </c>
      <c r="G8" s="508"/>
      <c r="H8" s="507"/>
      <c r="I8" s="508"/>
      <c r="J8" s="507"/>
      <c r="K8" s="509"/>
      <c r="L8" s="327" t="s">
        <v>918</v>
      </c>
      <c r="M8" s="328"/>
      <c r="N8" s="513"/>
    </row>
    <row r="9" spans="1:15" ht="10.35" customHeight="1">
      <c r="A9" s="511" t="s">
        <v>1165</v>
      </c>
      <c r="B9" s="512" t="s">
        <v>1834</v>
      </c>
      <c r="C9" s="506" t="s">
        <v>2351</v>
      </c>
      <c r="D9" s="507"/>
      <c r="E9" s="508" t="s">
        <v>530</v>
      </c>
      <c r="F9" s="507"/>
      <c r="G9" s="508"/>
      <c r="H9" s="507"/>
      <c r="I9" s="508"/>
      <c r="J9" s="507"/>
      <c r="K9" s="509"/>
      <c r="L9" s="327" t="s">
        <v>916</v>
      </c>
      <c r="M9" s="328"/>
      <c r="N9" s="513"/>
    </row>
    <row r="10" spans="1:15" ht="10.35" customHeight="1">
      <c r="A10" s="511" t="s">
        <v>735</v>
      </c>
      <c r="B10" s="512" t="s">
        <v>421</v>
      </c>
      <c r="C10" s="506" t="s">
        <v>2351</v>
      </c>
      <c r="D10" s="507" t="s">
        <v>527</v>
      </c>
      <c r="E10" s="508"/>
      <c r="F10" s="514"/>
      <c r="G10" s="508"/>
      <c r="H10" s="507"/>
      <c r="I10" s="508"/>
      <c r="J10" s="507"/>
      <c r="K10" s="509"/>
      <c r="L10" s="327"/>
      <c r="M10" s="328"/>
      <c r="N10" s="513"/>
    </row>
    <row r="11" spans="1:15" ht="10.35" customHeight="1">
      <c r="A11" s="515" t="s">
        <v>528</v>
      </c>
      <c r="B11" s="512" t="s">
        <v>529</v>
      </c>
      <c r="C11" s="506"/>
      <c r="D11" s="507" t="s">
        <v>530</v>
      </c>
      <c r="E11" s="508"/>
      <c r="F11" s="507"/>
      <c r="G11" s="508"/>
      <c r="H11" s="507"/>
      <c r="I11" s="508"/>
      <c r="J11" s="507"/>
      <c r="K11" s="509"/>
      <c r="L11" s="327"/>
      <c r="M11" s="328"/>
      <c r="N11" s="513"/>
    </row>
    <row r="12" spans="1:15" ht="10.35" customHeight="1">
      <c r="A12" s="511" t="s">
        <v>666</v>
      </c>
      <c r="B12" s="512" t="s">
        <v>1250</v>
      </c>
      <c r="C12" s="506" t="s">
        <v>2351</v>
      </c>
      <c r="D12" s="507" t="s">
        <v>531</v>
      </c>
      <c r="E12" s="508"/>
      <c r="F12" s="507"/>
      <c r="G12" s="508"/>
      <c r="H12" s="507"/>
      <c r="I12" s="508"/>
      <c r="J12" s="507"/>
      <c r="K12" s="509"/>
      <c r="L12" s="327"/>
      <c r="M12" s="328"/>
      <c r="N12" s="513"/>
    </row>
    <row r="13" spans="1:15" ht="10.35" customHeight="1">
      <c r="A13" s="511" t="s">
        <v>2805</v>
      </c>
      <c r="B13" s="512" t="s">
        <v>2804</v>
      </c>
      <c r="C13" s="506" t="s">
        <v>2351</v>
      </c>
      <c r="D13" s="507"/>
      <c r="E13" s="508" t="s">
        <v>532</v>
      </c>
      <c r="F13" s="507"/>
      <c r="G13" s="508"/>
      <c r="H13" s="507"/>
      <c r="I13" s="508"/>
      <c r="J13" s="507"/>
      <c r="K13" s="509"/>
      <c r="L13" s="327" t="s">
        <v>916</v>
      </c>
      <c r="M13" s="328" t="s">
        <v>533</v>
      </c>
      <c r="N13" s="513"/>
    </row>
    <row r="14" spans="1:15" ht="10.35" customHeight="1">
      <c r="A14" s="511" t="s">
        <v>448</v>
      </c>
      <c r="B14" s="512" t="s">
        <v>447</v>
      </c>
      <c r="C14" s="506" t="s">
        <v>2351</v>
      </c>
      <c r="D14" s="507"/>
      <c r="E14" s="508"/>
      <c r="F14" s="507" t="s">
        <v>534</v>
      </c>
      <c r="G14" s="508"/>
      <c r="H14" s="507"/>
      <c r="I14" s="508"/>
      <c r="J14" s="507"/>
      <c r="K14" s="509"/>
      <c r="L14" s="327" t="s">
        <v>535</v>
      </c>
      <c r="M14" s="328"/>
      <c r="N14" s="513"/>
    </row>
    <row r="15" spans="1:15" ht="10.35" customHeight="1">
      <c r="A15" s="511" t="s">
        <v>536</v>
      </c>
      <c r="B15" s="512" t="s">
        <v>537</v>
      </c>
      <c r="C15" s="506"/>
      <c r="D15" s="507" t="s">
        <v>403</v>
      </c>
      <c r="E15" s="508"/>
      <c r="F15" s="507"/>
      <c r="G15" s="508"/>
      <c r="H15" s="507"/>
      <c r="I15" s="508"/>
      <c r="J15" s="507"/>
      <c r="K15" s="509"/>
      <c r="L15" s="327"/>
      <c r="M15" s="328"/>
      <c r="N15" s="513"/>
    </row>
    <row r="16" spans="1:15" ht="10.35" customHeight="1">
      <c r="A16" s="511" t="s">
        <v>821</v>
      </c>
      <c r="B16" s="512" t="s">
        <v>1835</v>
      </c>
      <c r="C16" s="506" t="s">
        <v>2351</v>
      </c>
      <c r="D16" s="507"/>
      <c r="E16" s="508" t="s">
        <v>1920</v>
      </c>
      <c r="F16" s="507"/>
      <c r="G16" s="508"/>
      <c r="H16" s="507"/>
      <c r="I16" s="508"/>
      <c r="J16" s="507"/>
      <c r="K16" s="509"/>
      <c r="L16" s="327" t="s">
        <v>404</v>
      </c>
      <c r="M16" s="328"/>
      <c r="N16" s="513"/>
    </row>
    <row r="17" spans="1:16" ht="10.35" customHeight="1">
      <c r="A17" s="517" t="s">
        <v>1793</v>
      </c>
      <c r="B17" s="518" t="s">
        <v>1792</v>
      </c>
      <c r="C17" s="506" t="s">
        <v>2351</v>
      </c>
      <c r="D17" s="507" t="s">
        <v>527</v>
      </c>
      <c r="E17" s="508"/>
      <c r="F17" s="507"/>
      <c r="G17" s="508"/>
      <c r="H17" s="507"/>
      <c r="I17" s="508"/>
      <c r="J17" s="507"/>
      <c r="K17" s="509"/>
      <c r="L17" s="327"/>
      <c r="M17" s="328"/>
      <c r="N17" s="513"/>
    </row>
    <row r="18" spans="1:16" ht="10.35" customHeight="1">
      <c r="A18" s="511" t="s">
        <v>2034</v>
      </c>
      <c r="B18" s="512" t="s">
        <v>2033</v>
      </c>
      <c r="C18" s="506" t="s">
        <v>2351</v>
      </c>
      <c r="D18" s="507"/>
      <c r="E18" s="508" t="s">
        <v>405</v>
      </c>
      <c r="F18" s="507"/>
      <c r="G18" s="508"/>
      <c r="H18" s="507"/>
      <c r="I18" s="508"/>
      <c r="J18" s="507"/>
      <c r="K18" s="509"/>
      <c r="L18" s="327" t="s">
        <v>406</v>
      </c>
      <c r="M18" s="328"/>
      <c r="N18" s="513"/>
    </row>
    <row r="19" spans="1:16" ht="10.35" customHeight="1">
      <c r="A19" s="511" t="s">
        <v>561</v>
      </c>
      <c r="B19" s="512" t="s">
        <v>1228</v>
      </c>
      <c r="C19" s="506" t="s">
        <v>2351</v>
      </c>
      <c r="D19" s="507"/>
      <c r="E19" s="508"/>
      <c r="F19" s="507" t="s">
        <v>526</v>
      </c>
      <c r="G19" s="508"/>
      <c r="H19" s="507"/>
      <c r="I19" s="508"/>
      <c r="J19" s="507"/>
      <c r="K19" s="509"/>
      <c r="L19" s="327" t="s">
        <v>1836</v>
      </c>
      <c r="M19" s="328" t="s">
        <v>407</v>
      </c>
      <c r="N19" s="513"/>
    </row>
    <row r="20" spans="1:16" ht="10.35" customHeight="1">
      <c r="A20" s="511" t="s">
        <v>1199</v>
      </c>
      <c r="B20" s="512" t="s">
        <v>2292</v>
      </c>
      <c r="C20" s="506"/>
      <c r="D20" s="507" t="s">
        <v>405</v>
      </c>
      <c r="E20" s="508"/>
      <c r="F20" s="507"/>
      <c r="G20" s="508"/>
      <c r="H20" s="507"/>
      <c r="I20" s="508"/>
      <c r="J20" s="507"/>
      <c r="K20" s="509"/>
      <c r="L20" s="327"/>
      <c r="M20" s="328"/>
      <c r="N20" s="513"/>
    </row>
    <row r="21" spans="1:16" ht="10.35" customHeight="1">
      <c r="A21" s="511" t="s">
        <v>2990</v>
      </c>
      <c r="B21" s="512" t="s">
        <v>1006</v>
      </c>
      <c r="C21" s="506"/>
      <c r="D21" s="507"/>
      <c r="E21" s="508" t="s">
        <v>408</v>
      </c>
      <c r="F21" s="507"/>
      <c r="G21" s="508"/>
      <c r="H21" s="507"/>
      <c r="I21" s="508"/>
      <c r="J21" s="507"/>
      <c r="K21" s="509"/>
      <c r="L21" s="327" t="s">
        <v>1353</v>
      </c>
      <c r="M21" s="328"/>
      <c r="N21" s="513"/>
    </row>
    <row r="22" spans="1:16" ht="10.35" customHeight="1">
      <c r="A22" s="511" t="s">
        <v>2390</v>
      </c>
      <c r="B22" s="518" t="s">
        <v>2389</v>
      </c>
      <c r="C22" s="506" t="s">
        <v>2351</v>
      </c>
      <c r="D22" s="507"/>
      <c r="E22" s="519"/>
      <c r="F22" s="507" t="s">
        <v>917</v>
      </c>
      <c r="G22" s="508"/>
      <c r="H22" s="507"/>
      <c r="I22" s="508"/>
      <c r="J22" s="507"/>
      <c r="K22" s="509"/>
      <c r="L22" s="520" t="s">
        <v>535</v>
      </c>
      <c r="M22" s="328" t="s">
        <v>1354</v>
      </c>
      <c r="N22" s="513"/>
    </row>
    <row r="23" spans="1:16" ht="10.35" customHeight="1">
      <c r="A23" s="511" t="s">
        <v>582</v>
      </c>
      <c r="B23" s="512" t="s">
        <v>2911</v>
      </c>
      <c r="C23" s="506" t="s">
        <v>2351</v>
      </c>
      <c r="D23" s="507"/>
      <c r="E23" s="508"/>
      <c r="F23" s="507"/>
      <c r="G23" s="508" t="s">
        <v>534</v>
      </c>
      <c r="H23" s="507"/>
      <c r="I23" s="508"/>
      <c r="J23" s="507"/>
      <c r="K23" s="509"/>
      <c r="L23" s="327" t="s">
        <v>1355</v>
      </c>
      <c r="M23" s="328"/>
      <c r="N23" s="513"/>
    </row>
    <row r="24" spans="1:16" ht="10.35" customHeight="1">
      <c r="A24" s="511" t="s">
        <v>2870</v>
      </c>
      <c r="B24" s="512" t="s">
        <v>2329</v>
      </c>
      <c r="C24" s="506" t="s">
        <v>2351</v>
      </c>
      <c r="D24" s="507"/>
      <c r="E24" s="508"/>
      <c r="F24" s="507"/>
      <c r="G24" s="508"/>
      <c r="H24" s="507" t="s">
        <v>1356</v>
      </c>
      <c r="I24" s="508"/>
      <c r="J24" s="507"/>
      <c r="K24" s="509"/>
      <c r="L24" s="521" t="s">
        <v>1357</v>
      </c>
      <c r="M24" s="328"/>
      <c r="N24" s="513"/>
      <c r="P24" s="339"/>
    </row>
    <row r="25" spans="1:16" ht="10.35" customHeight="1">
      <c r="A25" s="511" t="s">
        <v>2718</v>
      </c>
      <c r="B25" s="512" t="s">
        <v>2717</v>
      </c>
      <c r="C25" s="506" t="s">
        <v>2351</v>
      </c>
      <c r="D25" s="514"/>
      <c r="E25" s="508"/>
      <c r="F25" s="507" t="s">
        <v>530</v>
      </c>
      <c r="G25" s="508"/>
      <c r="H25" s="507"/>
      <c r="I25" s="508"/>
      <c r="J25" s="507"/>
      <c r="K25" s="509"/>
      <c r="L25" s="327" t="s">
        <v>535</v>
      </c>
      <c r="M25" s="328"/>
      <c r="N25" s="513"/>
      <c r="P25" s="339"/>
    </row>
    <row r="26" spans="1:16" ht="10.35" customHeight="1">
      <c r="A26" s="511" t="s">
        <v>1297</v>
      </c>
      <c r="B26" s="512" t="s">
        <v>2039</v>
      </c>
      <c r="C26" s="506" t="s">
        <v>2351</v>
      </c>
      <c r="D26" s="507"/>
      <c r="E26" s="519"/>
      <c r="F26" s="507"/>
      <c r="G26" s="508" t="s">
        <v>526</v>
      </c>
      <c r="H26" s="507"/>
      <c r="I26" s="508"/>
      <c r="J26" s="507"/>
      <c r="K26" s="509"/>
      <c r="L26" s="327" t="s">
        <v>918</v>
      </c>
      <c r="M26" s="328" t="s">
        <v>1358</v>
      </c>
      <c r="N26" s="513" t="s">
        <v>1359</v>
      </c>
      <c r="P26" s="339"/>
    </row>
    <row r="27" spans="1:16" ht="10.35" customHeight="1">
      <c r="A27" s="511" t="s">
        <v>2970</v>
      </c>
      <c r="B27" s="512" t="s">
        <v>1278</v>
      </c>
      <c r="C27" s="506" t="s">
        <v>2351</v>
      </c>
      <c r="D27" s="507"/>
      <c r="E27" s="508"/>
      <c r="F27" s="507"/>
      <c r="G27" s="508" t="s">
        <v>1356</v>
      </c>
      <c r="H27" s="507"/>
      <c r="I27" s="508"/>
      <c r="J27" s="507"/>
      <c r="K27" s="509"/>
      <c r="L27" s="327" t="s">
        <v>918</v>
      </c>
      <c r="M27" s="328" t="s">
        <v>1358</v>
      </c>
      <c r="N27" s="513" t="s">
        <v>1359</v>
      </c>
      <c r="P27" s="339"/>
    </row>
    <row r="28" spans="1:16" ht="10.35" customHeight="1">
      <c r="A28" s="511" t="s">
        <v>2038</v>
      </c>
      <c r="B28" s="512" t="s">
        <v>2037</v>
      </c>
      <c r="C28" s="506" t="s">
        <v>2351</v>
      </c>
      <c r="D28" s="507"/>
      <c r="E28" s="508"/>
      <c r="F28" s="507" t="s">
        <v>526</v>
      </c>
      <c r="G28" s="508"/>
      <c r="H28" s="507"/>
      <c r="I28" s="508"/>
      <c r="J28" s="507"/>
      <c r="K28" s="509"/>
      <c r="L28" s="327" t="s">
        <v>535</v>
      </c>
      <c r="M28" s="328" t="s">
        <v>1358</v>
      </c>
      <c r="N28" s="513"/>
      <c r="P28" s="339"/>
    </row>
    <row r="29" spans="1:16" ht="10.35" customHeight="1">
      <c r="A29" s="511" t="s">
        <v>817</v>
      </c>
      <c r="B29" s="512" t="s">
        <v>364</v>
      </c>
      <c r="C29" s="506" t="s">
        <v>2351</v>
      </c>
      <c r="D29" s="507"/>
      <c r="E29" s="740" t="s">
        <v>538</v>
      </c>
      <c r="F29" s="507" t="s">
        <v>526</v>
      </c>
      <c r="G29" s="508"/>
      <c r="H29" s="507"/>
      <c r="I29" s="508"/>
      <c r="J29" s="507"/>
      <c r="K29" s="509"/>
      <c r="L29" s="327" t="s">
        <v>1360</v>
      </c>
      <c r="M29" s="328"/>
      <c r="N29" s="513"/>
      <c r="P29" s="339"/>
    </row>
    <row r="30" spans="1:16" ht="10.35" customHeight="1">
      <c r="A30" s="511" t="s">
        <v>2129</v>
      </c>
      <c r="B30" s="512" t="s">
        <v>2441</v>
      </c>
      <c r="C30" s="506" t="s">
        <v>2351</v>
      </c>
      <c r="D30" s="507"/>
      <c r="E30" s="508"/>
      <c r="F30" s="507" t="s">
        <v>526</v>
      </c>
      <c r="G30" s="508"/>
      <c r="H30" s="507"/>
      <c r="I30" s="508"/>
      <c r="J30" s="507"/>
      <c r="K30" s="509"/>
      <c r="L30" s="327" t="s">
        <v>407</v>
      </c>
      <c r="M30" s="328"/>
      <c r="N30" s="513"/>
      <c r="P30" s="339"/>
    </row>
    <row r="31" spans="1:16" ht="10.35" customHeight="1">
      <c r="A31" s="511" t="s">
        <v>1307</v>
      </c>
      <c r="B31" s="512" t="s">
        <v>2323</v>
      </c>
      <c r="C31" s="506" t="s">
        <v>2351</v>
      </c>
      <c r="D31" s="507"/>
      <c r="E31" s="508"/>
      <c r="F31" s="739" t="s">
        <v>538</v>
      </c>
      <c r="G31" s="508" t="s">
        <v>534</v>
      </c>
      <c r="H31" s="507"/>
      <c r="I31" s="508"/>
      <c r="J31" s="507"/>
      <c r="K31" s="509"/>
      <c r="L31" s="327" t="s">
        <v>407</v>
      </c>
      <c r="M31" s="328"/>
      <c r="N31" s="513"/>
      <c r="P31" s="339"/>
    </row>
    <row r="32" spans="1:16" ht="10.35" customHeight="1">
      <c r="A32" s="511" t="s">
        <v>2364</v>
      </c>
      <c r="B32" s="512" t="s">
        <v>1002</v>
      </c>
      <c r="C32" s="506" t="s">
        <v>2351</v>
      </c>
      <c r="D32" s="507"/>
      <c r="E32" s="740" t="s">
        <v>538</v>
      </c>
      <c r="F32" s="738"/>
      <c r="G32" s="508" t="s">
        <v>530</v>
      </c>
      <c r="H32" s="507"/>
      <c r="I32" s="508"/>
      <c r="J32" s="507"/>
      <c r="K32" s="509"/>
      <c r="L32" s="327"/>
      <c r="M32" s="328"/>
      <c r="N32" s="513"/>
      <c r="P32" s="339"/>
    </row>
    <row r="33" spans="1:16" ht="10.35" customHeight="1">
      <c r="A33" s="511" t="s">
        <v>1918</v>
      </c>
      <c r="B33" s="512" t="s">
        <v>2978</v>
      </c>
      <c r="C33" s="506" t="s">
        <v>2351</v>
      </c>
      <c r="D33" s="507"/>
      <c r="E33" s="508"/>
      <c r="F33" s="507" t="s">
        <v>917</v>
      </c>
      <c r="G33" s="508" t="s">
        <v>1014</v>
      </c>
      <c r="H33" s="507"/>
      <c r="I33" s="508"/>
      <c r="J33" s="507"/>
      <c r="K33" s="1188"/>
      <c r="L33" s="327" t="s">
        <v>926</v>
      </c>
      <c r="M33" s="328" t="s">
        <v>927</v>
      </c>
      <c r="N33" s="513"/>
      <c r="P33" s="339"/>
    </row>
    <row r="34" spans="1:16" ht="10.35" customHeight="1">
      <c r="A34" s="511" t="s">
        <v>2028</v>
      </c>
      <c r="B34" s="512" t="s">
        <v>809</v>
      </c>
      <c r="C34" s="506" t="s">
        <v>2351</v>
      </c>
      <c r="D34" s="507" t="s">
        <v>534</v>
      </c>
      <c r="E34" s="508"/>
      <c r="F34" s="507"/>
      <c r="G34" s="508"/>
      <c r="H34" s="507"/>
      <c r="I34" s="508"/>
      <c r="J34" s="507"/>
      <c r="K34" s="509"/>
      <c r="L34" s="327"/>
      <c r="M34" s="328"/>
      <c r="N34" s="513"/>
      <c r="P34" s="339"/>
    </row>
    <row r="35" spans="1:16" ht="10.35" customHeight="1">
      <c r="A35" s="511" t="s">
        <v>1654</v>
      </c>
      <c r="B35" s="512" t="s">
        <v>1653</v>
      </c>
      <c r="C35" s="506" t="s">
        <v>2351</v>
      </c>
      <c r="D35" s="507"/>
      <c r="E35" s="508" t="s">
        <v>534</v>
      </c>
      <c r="F35" s="507"/>
      <c r="G35" s="508"/>
      <c r="H35" s="507"/>
      <c r="I35" s="508"/>
      <c r="J35" s="507"/>
      <c r="K35" s="509"/>
      <c r="L35" s="327"/>
      <c r="M35" s="328"/>
      <c r="N35" s="513"/>
      <c r="P35" s="339"/>
    </row>
    <row r="36" spans="1:16" ht="10.35" customHeight="1">
      <c r="A36" s="511" t="s">
        <v>1428</v>
      </c>
      <c r="B36" s="512" t="s">
        <v>1427</v>
      </c>
      <c r="C36" s="506" t="s">
        <v>2351</v>
      </c>
      <c r="D36" s="507"/>
      <c r="E36" s="508"/>
      <c r="F36" s="739" t="s">
        <v>538</v>
      </c>
      <c r="G36" s="508" t="s">
        <v>527</v>
      </c>
      <c r="H36" s="507"/>
      <c r="I36" s="508"/>
      <c r="J36" s="507"/>
      <c r="K36" s="509"/>
      <c r="L36" s="327" t="s">
        <v>926</v>
      </c>
      <c r="M36" s="328" t="s">
        <v>927</v>
      </c>
      <c r="N36" s="513"/>
      <c r="P36" s="339"/>
    </row>
    <row r="37" spans="1:16" ht="10.35" customHeight="1">
      <c r="A37" s="511" t="s">
        <v>1710</v>
      </c>
      <c r="B37" s="518" t="s">
        <v>1484</v>
      </c>
      <c r="C37" s="506"/>
      <c r="D37" s="507"/>
      <c r="E37" s="508"/>
      <c r="F37" s="514"/>
      <c r="G37" s="508" t="s">
        <v>1014</v>
      </c>
      <c r="H37" s="507"/>
      <c r="I37" s="508" t="s">
        <v>928</v>
      </c>
      <c r="J37" s="507"/>
      <c r="K37" s="509"/>
      <c r="L37" s="327"/>
      <c r="M37" s="328"/>
      <c r="N37" s="513"/>
      <c r="P37" s="223"/>
    </row>
    <row r="38" spans="1:16" ht="10.35" customHeight="1">
      <c r="A38" s="511" t="s">
        <v>2912</v>
      </c>
      <c r="B38" s="518" t="s">
        <v>2913</v>
      </c>
      <c r="C38" s="506"/>
      <c r="D38" s="507"/>
      <c r="E38" s="508"/>
      <c r="F38" s="514"/>
      <c r="G38" s="508"/>
      <c r="H38" s="507" t="s">
        <v>2914</v>
      </c>
      <c r="I38" s="508"/>
      <c r="J38" s="507" t="s">
        <v>1014</v>
      </c>
      <c r="K38" s="509"/>
      <c r="L38" s="2362"/>
      <c r="M38" s="328"/>
      <c r="N38" s="513"/>
      <c r="P38" s="223"/>
    </row>
    <row r="39" spans="1:16" ht="10.35" customHeight="1">
      <c r="A39" s="511" t="s">
        <v>1813</v>
      </c>
      <c r="B39" s="512" t="s">
        <v>1652</v>
      </c>
      <c r="C39" s="506"/>
      <c r="D39" s="507"/>
      <c r="E39" s="519"/>
      <c r="F39" s="507"/>
      <c r="G39" s="508" t="s">
        <v>530</v>
      </c>
      <c r="H39" s="507"/>
      <c r="I39" s="508"/>
      <c r="J39" s="507" t="s">
        <v>1014</v>
      </c>
      <c r="K39" s="509"/>
      <c r="L39" s="2362"/>
      <c r="M39" s="328"/>
      <c r="N39" s="513"/>
      <c r="P39" s="523"/>
    </row>
    <row r="40" spans="1:16" ht="10.35" customHeight="1">
      <c r="A40" s="511" t="s">
        <v>2915</v>
      </c>
      <c r="B40" s="518" t="s">
        <v>893</v>
      </c>
      <c r="C40" s="506" t="s">
        <v>2351</v>
      </c>
      <c r="D40" s="507"/>
      <c r="E40" s="519"/>
      <c r="F40" s="2364" t="s">
        <v>3598</v>
      </c>
      <c r="G40" s="2365"/>
      <c r="H40" s="738"/>
      <c r="I40" s="328"/>
      <c r="J40" s="507" t="s">
        <v>2916</v>
      </c>
      <c r="K40" s="509"/>
      <c r="L40" s="2362" t="s">
        <v>927</v>
      </c>
      <c r="M40" s="328"/>
      <c r="N40" s="513"/>
      <c r="P40" s="223"/>
    </row>
    <row r="41" spans="1:16" ht="10.35" customHeight="1">
      <c r="A41" s="511" t="s">
        <v>2920</v>
      </c>
      <c r="B41" s="518" t="s">
        <v>2572</v>
      </c>
      <c r="C41" s="506" t="s">
        <v>2351</v>
      </c>
      <c r="D41" s="507"/>
      <c r="E41" s="740" t="s">
        <v>2946</v>
      </c>
      <c r="F41" s="507"/>
      <c r="G41" s="328"/>
      <c r="H41" s="738"/>
      <c r="I41" s="328"/>
      <c r="J41" s="507" t="s">
        <v>2916</v>
      </c>
      <c r="K41" s="509"/>
      <c r="L41" s="2362"/>
      <c r="M41" s="328"/>
      <c r="N41" s="513"/>
      <c r="P41" s="223"/>
    </row>
    <row r="42" spans="1:16" ht="10.35" customHeight="1">
      <c r="A42" s="517" t="s">
        <v>2921</v>
      </c>
      <c r="B42" s="525" t="s">
        <v>2137</v>
      </c>
      <c r="C42" s="526" t="s">
        <v>2351</v>
      </c>
      <c r="D42" s="527"/>
      <c r="E42" s="528"/>
      <c r="F42" s="527"/>
      <c r="G42" s="528" t="s">
        <v>1014</v>
      </c>
      <c r="H42" s="527" t="s">
        <v>1014</v>
      </c>
      <c r="I42" s="528" t="s">
        <v>2922</v>
      </c>
      <c r="J42" s="527" t="s">
        <v>1014</v>
      </c>
      <c r="K42" s="529"/>
      <c r="L42" s="530"/>
      <c r="M42" s="531"/>
      <c r="N42" s="532"/>
      <c r="P42" s="533"/>
    </row>
    <row r="43" spans="1:16" ht="10.35" customHeight="1">
      <c r="A43" s="534" t="s">
        <v>1222</v>
      </c>
      <c r="B43" s="535" t="s">
        <v>2363</v>
      </c>
      <c r="C43" s="536" t="s">
        <v>2351</v>
      </c>
      <c r="D43" s="507"/>
      <c r="E43" s="508"/>
      <c r="F43" s="507"/>
      <c r="G43" s="537"/>
      <c r="H43" s="507" t="s">
        <v>408</v>
      </c>
      <c r="I43" s="508"/>
      <c r="J43" s="507"/>
      <c r="K43" s="509"/>
      <c r="L43" s="327" t="s">
        <v>1355</v>
      </c>
      <c r="M43" s="328" t="s">
        <v>1224</v>
      </c>
      <c r="N43" s="513"/>
      <c r="P43" s="223"/>
    </row>
    <row r="44" spans="1:16" ht="10.35" customHeight="1">
      <c r="A44" s="534" t="s">
        <v>1106</v>
      </c>
      <c r="B44" s="535" t="s">
        <v>1156</v>
      </c>
      <c r="C44" s="538" t="s">
        <v>2351</v>
      </c>
      <c r="D44" s="507"/>
      <c r="E44" s="508"/>
      <c r="F44" s="507"/>
      <c r="G44" s="508"/>
      <c r="H44" s="507"/>
      <c r="I44" s="508" t="s">
        <v>1778</v>
      </c>
      <c r="J44" s="507"/>
      <c r="K44" s="509"/>
      <c r="L44" s="327" t="s">
        <v>1107</v>
      </c>
      <c r="M44" s="328"/>
      <c r="N44" s="513"/>
      <c r="P44" s="223"/>
    </row>
    <row r="45" spans="1:16" ht="10.35" customHeight="1">
      <c r="A45" s="534" t="s">
        <v>2270</v>
      </c>
      <c r="B45" s="535" t="s">
        <v>2321</v>
      </c>
      <c r="C45" s="538" t="s">
        <v>2351</v>
      </c>
      <c r="D45" s="507"/>
      <c r="E45" s="508"/>
      <c r="F45" s="507"/>
      <c r="G45" s="740" t="s">
        <v>538</v>
      </c>
      <c r="H45" s="738"/>
      <c r="I45" s="508" t="s">
        <v>403</v>
      </c>
      <c r="J45" s="507"/>
      <c r="K45" s="509"/>
      <c r="L45" s="327" t="s">
        <v>1354</v>
      </c>
      <c r="M45" s="328" t="s">
        <v>1108</v>
      </c>
      <c r="N45" s="513"/>
      <c r="P45" s="223"/>
    </row>
    <row r="46" spans="1:16" ht="10.35" customHeight="1">
      <c r="A46" s="534" t="s">
        <v>1016</v>
      </c>
      <c r="B46" s="535" t="s">
        <v>1730</v>
      </c>
      <c r="C46" s="538" t="s">
        <v>1014</v>
      </c>
      <c r="D46" s="507"/>
      <c r="E46" s="508"/>
      <c r="F46" s="739" t="s">
        <v>538</v>
      </c>
      <c r="G46" s="508"/>
      <c r="H46" s="507" t="s">
        <v>917</v>
      </c>
      <c r="I46" s="508"/>
      <c r="J46" s="507"/>
      <c r="K46" s="509"/>
      <c r="L46" s="327" t="s">
        <v>1358</v>
      </c>
      <c r="M46" s="328"/>
      <c r="N46" s="513"/>
      <c r="P46" s="223"/>
    </row>
    <row r="47" spans="1:16" ht="10.35" customHeight="1">
      <c r="A47" s="534" t="s">
        <v>2652</v>
      </c>
      <c r="B47" s="535" t="s">
        <v>2651</v>
      </c>
      <c r="C47" s="538" t="s">
        <v>2351</v>
      </c>
      <c r="D47" s="507"/>
      <c r="E47" s="508"/>
      <c r="F47" s="739" t="s">
        <v>538</v>
      </c>
      <c r="G47" s="508" t="s">
        <v>2284</v>
      </c>
      <c r="H47" s="507"/>
      <c r="I47" s="508"/>
      <c r="J47" s="507"/>
      <c r="K47" s="509"/>
      <c r="L47" s="327" t="s">
        <v>918</v>
      </c>
      <c r="M47" s="328" t="s">
        <v>535</v>
      </c>
      <c r="N47" s="513"/>
      <c r="P47" s="223"/>
    </row>
    <row r="48" spans="1:16" ht="10.35" customHeight="1">
      <c r="A48" s="534" t="s">
        <v>976</v>
      </c>
      <c r="B48" s="535" t="s">
        <v>975</v>
      </c>
      <c r="C48" s="538" t="s">
        <v>2351</v>
      </c>
      <c r="D48" s="507"/>
      <c r="E48" s="508"/>
      <c r="F48" s="507"/>
      <c r="G48" s="508"/>
      <c r="H48" s="507" t="s">
        <v>2285</v>
      </c>
      <c r="I48" s="508"/>
      <c r="J48" s="507"/>
      <c r="K48" s="509"/>
      <c r="L48" s="327" t="s">
        <v>2286</v>
      </c>
      <c r="M48" s="328"/>
      <c r="N48" s="513"/>
      <c r="P48" s="223"/>
    </row>
    <row r="49" spans="1:16" ht="10.35" customHeight="1">
      <c r="A49" s="534" t="s">
        <v>2230</v>
      </c>
      <c r="B49" s="535" t="s">
        <v>945</v>
      </c>
      <c r="C49" s="538" t="s">
        <v>2351</v>
      </c>
      <c r="D49" s="507"/>
      <c r="E49" s="508"/>
      <c r="F49" s="507"/>
      <c r="G49" s="508"/>
      <c r="H49" s="507" t="s">
        <v>2287</v>
      </c>
      <c r="I49" s="508"/>
      <c r="J49" s="507"/>
      <c r="K49" s="509"/>
      <c r="L49" s="327" t="s">
        <v>2288</v>
      </c>
      <c r="M49" s="328" t="s">
        <v>2286</v>
      </c>
      <c r="N49" s="513"/>
      <c r="P49" s="223"/>
    </row>
    <row r="50" spans="1:16" ht="10.35" customHeight="1">
      <c r="A50" s="534" t="s">
        <v>2289</v>
      </c>
      <c r="B50" s="539" t="s">
        <v>2128</v>
      </c>
      <c r="C50" s="538" t="s">
        <v>2351</v>
      </c>
      <c r="D50" s="507"/>
      <c r="E50" s="508"/>
      <c r="F50" s="507"/>
      <c r="G50" s="508"/>
      <c r="H50" s="507" t="s">
        <v>917</v>
      </c>
      <c r="I50" s="508"/>
      <c r="J50" s="507"/>
      <c r="K50" s="509"/>
      <c r="L50" s="327" t="s">
        <v>1223</v>
      </c>
      <c r="M50" s="328" t="s">
        <v>2286</v>
      </c>
      <c r="N50" s="513" t="s">
        <v>1014</v>
      </c>
      <c r="P50" s="339"/>
    </row>
    <row r="51" spans="1:16" ht="10.35" customHeight="1">
      <c r="A51" s="534" t="s">
        <v>864</v>
      </c>
      <c r="B51" s="535" t="s">
        <v>2444</v>
      </c>
      <c r="C51" s="538" t="s">
        <v>2351</v>
      </c>
      <c r="D51" s="507"/>
      <c r="E51" s="508"/>
      <c r="F51" s="507"/>
      <c r="G51" s="537"/>
      <c r="H51" s="507"/>
      <c r="I51" s="508" t="s">
        <v>1356</v>
      </c>
      <c r="J51" s="507"/>
      <c r="K51" s="509"/>
      <c r="L51" s="327" t="s">
        <v>230</v>
      </c>
      <c r="M51" s="328" t="s">
        <v>231</v>
      </c>
      <c r="N51" s="513"/>
    </row>
    <row r="52" spans="1:16" ht="10.35" customHeight="1">
      <c r="A52" s="534" t="s">
        <v>232</v>
      </c>
      <c r="B52" s="539" t="s">
        <v>233</v>
      </c>
      <c r="C52" s="538" t="s">
        <v>2351</v>
      </c>
      <c r="D52" s="507"/>
      <c r="E52" s="508"/>
      <c r="F52" s="507"/>
      <c r="G52" s="508"/>
      <c r="H52" s="507"/>
      <c r="I52" s="740" t="s">
        <v>538</v>
      </c>
      <c r="J52" s="507" t="s">
        <v>408</v>
      </c>
      <c r="K52" s="509"/>
      <c r="L52" s="327" t="s">
        <v>230</v>
      </c>
      <c r="M52" s="328" t="s">
        <v>231</v>
      </c>
      <c r="N52" s="513"/>
    </row>
    <row r="53" spans="1:16" ht="10.35" customHeight="1">
      <c r="A53" s="534" t="s">
        <v>911</v>
      </c>
      <c r="B53" s="535" t="s">
        <v>2026</v>
      </c>
      <c r="C53" s="538" t="s">
        <v>2351</v>
      </c>
      <c r="D53" s="507"/>
      <c r="E53" s="508"/>
      <c r="F53" s="507"/>
      <c r="G53" s="508"/>
      <c r="H53" s="507"/>
      <c r="I53" s="508" t="s">
        <v>912</v>
      </c>
      <c r="J53" s="507"/>
      <c r="K53" s="509"/>
      <c r="L53" s="327" t="s">
        <v>913</v>
      </c>
      <c r="M53" s="328"/>
      <c r="N53" s="513"/>
    </row>
    <row r="54" spans="1:16" ht="10.35" customHeight="1">
      <c r="A54" s="534" t="s">
        <v>1821</v>
      </c>
      <c r="B54" s="535" t="s">
        <v>818</v>
      </c>
      <c r="C54" s="538" t="s">
        <v>2351</v>
      </c>
      <c r="D54" s="507"/>
      <c r="E54" s="508"/>
      <c r="F54" s="507"/>
      <c r="G54" s="508" t="s">
        <v>2287</v>
      </c>
      <c r="H54" s="507" t="s">
        <v>1014</v>
      </c>
      <c r="I54" s="1189"/>
      <c r="J54" s="507"/>
      <c r="K54" s="509"/>
      <c r="L54" s="327" t="s">
        <v>1224</v>
      </c>
      <c r="M54" s="328"/>
      <c r="N54" s="513"/>
    </row>
    <row r="55" spans="1:16" ht="10.35" customHeight="1">
      <c r="A55" s="534" t="s">
        <v>914</v>
      </c>
      <c r="B55" s="535" t="s">
        <v>1801</v>
      </c>
      <c r="C55" s="538" t="s">
        <v>2351</v>
      </c>
      <c r="D55" s="507"/>
      <c r="E55" s="508"/>
      <c r="F55" s="1190"/>
      <c r="G55" s="508"/>
      <c r="H55" s="507" t="s">
        <v>534</v>
      </c>
      <c r="I55" s="508" t="s">
        <v>1014</v>
      </c>
      <c r="J55" s="507"/>
      <c r="K55" s="509"/>
      <c r="L55" s="327" t="s">
        <v>915</v>
      </c>
      <c r="M55" s="328"/>
      <c r="N55" s="513"/>
    </row>
    <row r="56" spans="1:16" ht="10.35" customHeight="1">
      <c r="A56" s="542" t="s">
        <v>903</v>
      </c>
      <c r="B56" s="543" t="s">
        <v>649</v>
      </c>
      <c r="C56" s="544" t="s">
        <v>2351</v>
      </c>
      <c r="D56" s="545"/>
      <c r="E56" s="546"/>
      <c r="F56" s="547"/>
      <c r="G56" s="546"/>
      <c r="H56" s="548"/>
      <c r="I56" s="546" t="s">
        <v>408</v>
      </c>
      <c r="J56" s="548" t="s">
        <v>1014</v>
      </c>
      <c r="K56" s="549"/>
      <c r="L56" s="550" t="s">
        <v>904</v>
      </c>
      <c r="M56" s="551"/>
      <c r="N56" s="552"/>
    </row>
    <row r="57" spans="1:16" ht="10.35" customHeight="1">
      <c r="A57" s="504" t="s">
        <v>905</v>
      </c>
      <c r="B57" s="553" t="s">
        <v>2975</v>
      </c>
      <c r="C57" s="554"/>
      <c r="D57" s="527"/>
      <c r="E57" s="528" t="s">
        <v>906</v>
      </c>
      <c r="F57" s="527"/>
      <c r="G57" s="555"/>
      <c r="H57" s="527"/>
      <c r="I57" s="528"/>
      <c r="J57" s="527"/>
      <c r="K57" s="529"/>
      <c r="L57" s="556" t="s">
        <v>907</v>
      </c>
      <c r="M57" s="557"/>
      <c r="N57" s="510"/>
    </row>
    <row r="58" spans="1:16" ht="10.35" customHeight="1">
      <c r="A58" s="534" t="s">
        <v>1007</v>
      </c>
      <c r="B58" s="539" t="s">
        <v>1317</v>
      </c>
      <c r="C58" s="536" t="s">
        <v>2351</v>
      </c>
      <c r="D58" s="558"/>
      <c r="E58" s="508"/>
      <c r="F58" s="507"/>
      <c r="G58" s="508"/>
      <c r="H58" s="559"/>
      <c r="I58" s="508" t="s">
        <v>906</v>
      </c>
      <c r="J58" s="507"/>
      <c r="K58" s="509"/>
      <c r="L58" s="327" t="s">
        <v>1108</v>
      </c>
      <c r="M58" s="328" t="s">
        <v>230</v>
      </c>
      <c r="N58" s="513" t="s">
        <v>231</v>
      </c>
    </row>
    <row r="59" spans="1:16" ht="10.35" customHeight="1">
      <c r="A59" s="560" t="s">
        <v>376</v>
      </c>
      <c r="B59" s="561" t="s">
        <v>825</v>
      </c>
      <c r="C59" s="562" t="s">
        <v>2351</v>
      </c>
      <c r="D59" s="545"/>
      <c r="E59" s="546"/>
      <c r="F59" s="548"/>
      <c r="G59" s="546"/>
      <c r="H59" s="548" t="s">
        <v>418</v>
      </c>
      <c r="I59" s="546" t="s">
        <v>1014</v>
      </c>
      <c r="J59" s="548"/>
      <c r="K59" s="549"/>
      <c r="L59" s="311" t="s">
        <v>2288</v>
      </c>
      <c r="M59" s="312" t="s">
        <v>1223</v>
      </c>
      <c r="N59" s="567" t="s">
        <v>419</v>
      </c>
    </row>
    <row r="60" spans="1:16" ht="10.35" customHeight="1">
      <c r="A60" s="517" t="s">
        <v>344</v>
      </c>
      <c r="B60" s="525" t="s">
        <v>346</v>
      </c>
      <c r="C60" s="526" t="s">
        <v>2351</v>
      </c>
      <c r="D60" s="563" t="s">
        <v>1014</v>
      </c>
      <c r="E60" s="528" t="s">
        <v>1833</v>
      </c>
      <c r="F60" s="527"/>
      <c r="G60" s="555"/>
      <c r="H60" s="527"/>
      <c r="I60" s="528"/>
      <c r="J60" s="527"/>
      <c r="K60" s="529"/>
      <c r="L60" s="530"/>
      <c r="M60" s="531"/>
      <c r="N60" s="532"/>
    </row>
    <row r="61" spans="1:16" ht="10.35" customHeight="1">
      <c r="A61" s="517" t="s">
        <v>345</v>
      </c>
      <c r="B61" s="525" t="s">
        <v>347</v>
      </c>
      <c r="C61" s="526" t="s">
        <v>2351</v>
      </c>
      <c r="D61" s="563"/>
      <c r="E61" s="528" t="s">
        <v>1014</v>
      </c>
      <c r="F61" s="563" t="s">
        <v>1833</v>
      </c>
      <c r="G61" s="555"/>
      <c r="H61" s="527"/>
      <c r="I61" s="528"/>
      <c r="J61" s="527"/>
      <c r="K61" s="529"/>
      <c r="L61" s="530" t="s">
        <v>827</v>
      </c>
      <c r="M61" s="531"/>
      <c r="N61" s="532"/>
    </row>
    <row r="62" spans="1:16" ht="10.35" customHeight="1">
      <c r="A62" s="560" t="s">
        <v>1928</v>
      </c>
      <c r="B62" s="561" t="s">
        <v>2027</v>
      </c>
      <c r="C62" s="564"/>
      <c r="D62" s="565"/>
      <c r="E62" s="546"/>
      <c r="F62" s="548"/>
      <c r="G62" s="566"/>
      <c r="H62" s="548"/>
      <c r="I62" s="546" t="s">
        <v>576</v>
      </c>
      <c r="J62" s="548"/>
      <c r="K62" s="549"/>
      <c r="L62" s="311" t="s">
        <v>1126</v>
      </c>
      <c r="M62" s="312"/>
      <c r="N62" s="567"/>
    </row>
    <row r="63" spans="1:16" ht="10.35" customHeight="1">
      <c r="A63" s="568" t="s">
        <v>706</v>
      </c>
      <c r="B63" s="569" t="s">
        <v>957</v>
      </c>
      <c r="C63" s="570"/>
      <c r="D63" s="527"/>
      <c r="E63" s="555"/>
      <c r="F63" s="527"/>
      <c r="G63" s="528"/>
      <c r="H63" s="527"/>
      <c r="I63" s="528">
        <v>6</v>
      </c>
      <c r="J63" s="527">
        <v>14</v>
      </c>
      <c r="K63" s="529"/>
      <c r="L63" s="571"/>
      <c r="M63" s="572"/>
      <c r="N63" s="532"/>
    </row>
    <row r="64" spans="1:16" ht="10.35" customHeight="1">
      <c r="A64" s="573" t="s">
        <v>1725</v>
      </c>
      <c r="B64" s="574" t="s">
        <v>1726</v>
      </c>
      <c r="C64" s="575"/>
      <c r="D64" s="558"/>
      <c r="E64" s="508"/>
      <c r="F64" s="507"/>
      <c r="G64" s="508"/>
      <c r="H64" s="507"/>
      <c r="I64" s="508"/>
      <c r="J64" s="507">
        <v>6</v>
      </c>
      <c r="K64" s="509">
        <v>6</v>
      </c>
      <c r="L64" s="520"/>
      <c r="M64" s="576"/>
      <c r="N64" s="513"/>
    </row>
    <row r="65" spans="1:15" ht="10.35" customHeight="1">
      <c r="A65" s="577" t="s">
        <v>1015</v>
      </c>
      <c r="B65" s="578" t="s">
        <v>567</v>
      </c>
      <c r="C65" s="579"/>
      <c r="D65" s="545"/>
      <c r="E65" s="546"/>
      <c r="F65" s="548"/>
      <c r="G65" s="546"/>
      <c r="H65" s="548"/>
      <c r="I65" s="1365"/>
      <c r="J65" s="548"/>
      <c r="K65" s="549" t="s">
        <v>828</v>
      </c>
      <c r="L65" s="2670" t="s">
        <v>829</v>
      </c>
      <c r="M65" s="2671"/>
      <c r="N65" s="2672"/>
    </row>
    <row r="66" spans="1:15" ht="10.35" customHeight="1">
      <c r="A66" s="580" t="s">
        <v>1727</v>
      </c>
      <c r="B66" s="581"/>
      <c r="C66" s="582"/>
      <c r="D66" s="527">
        <v>29</v>
      </c>
      <c r="E66" s="528">
        <v>27</v>
      </c>
      <c r="F66" s="527">
        <v>29</v>
      </c>
      <c r="G66" s="528">
        <v>28</v>
      </c>
      <c r="H66" s="527">
        <v>27</v>
      </c>
      <c r="I66" s="528">
        <v>20</v>
      </c>
      <c r="J66" s="527">
        <v>9</v>
      </c>
      <c r="K66" s="529"/>
      <c r="L66" s="850"/>
      <c r="M66" s="583"/>
      <c r="N66" s="584" t="s">
        <v>634</v>
      </c>
    </row>
    <row r="67" spans="1:15" ht="10.35" customHeight="1">
      <c r="A67" s="580" t="s">
        <v>635</v>
      </c>
      <c r="B67" s="581"/>
      <c r="C67" s="582"/>
      <c r="D67" s="585" t="s">
        <v>2535</v>
      </c>
      <c r="E67" s="531">
        <v>31</v>
      </c>
      <c r="F67" s="586">
        <v>29</v>
      </c>
      <c r="G67" s="531">
        <v>30</v>
      </c>
      <c r="H67" s="586">
        <v>31</v>
      </c>
      <c r="I67" s="531">
        <v>30</v>
      </c>
      <c r="J67" s="586">
        <v>29</v>
      </c>
      <c r="K67" s="531">
        <v>30</v>
      </c>
      <c r="L67" s="587" t="s">
        <v>636</v>
      </c>
      <c r="M67" s="588"/>
      <c r="N67" s="589" t="s">
        <v>637</v>
      </c>
    </row>
    <row r="68" spans="1:15" s="597" customFormat="1" ht="10.35" customHeight="1">
      <c r="A68" s="590" t="s">
        <v>2041</v>
      </c>
      <c r="B68" s="591"/>
      <c r="C68" s="592"/>
      <c r="D68" s="593" t="s">
        <v>1998</v>
      </c>
      <c r="E68" s="501" t="s">
        <v>1998</v>
      </c>
      <c r="F68" s="500" t="s">
        <v>1998</v>
      </c>
      <c r="G68" s="501" t="s">
        <v>1998</v>
      </c>
      <c r="H68" s="500" t="s">
        <v>1998</v>
      </c>
      <c r="I68" s="501" t="s">
        <v>1997</v>
      </c>
      <c r="J68" s="500" t="s">
        <v>2042</v>
      </c>
      <c r="K68" s="501" t="s">
        <v>2042</v>
      </c>
      <c r="L68" s="594"/>
      <c r="M68" s="595"/>
      <c r="N68" s="596" t="s">
        <v>2043</v>
      </c>
      <c r="O68"/>
    </row>
    <row r="69" spans="1:15" ht="9" customHeight="1">
      <c r="A69" s="598" t="s">
        <v>2380</v>
      </c>
      <c r="D69" s="600"/>
      <c r="E69" s="600"/>
      <c r="F69"/>
      <c r="G69"/>
      <c r="H69"/>
      <c r="I69" s="600"/>
      <c r="J69" s="600"/>
      <c r="K69" s="600"/>
    </row>
    <row r="70" spans="1:15" ht="9" customHeight="1">
      <c r="A70" s="598" t="s">
        <v>1716</v>
      </c>
      <c r="D70" s="600"/>
      <c r="E70" s="600"/>
      <c r="F70"/>
      <c r="G70"/>
      <c r="H70"/>
      <c r="I70" s="600"/>
      <c r="J70" s="600"/>
      <c r="K70" s="600"/>
    </row>
    <row r="71" spans="1:15" ht="9" customHeight="1">
      <c r="A71" s="598" t="s">
        <v>2529</v>
      </c>
      <c r="D71" s="600"/>
      <c r="E71" s="600"/>
      <c r="F71"/>
      <c r="G71"/>
      <c r="H71"/>
      <c r="I71" s="600"/>
      <c r="J71" s="600"/>
      <c r="K71" s="600"/>
    </row>
    <row r="72" spans="1:15" ht="9" customHeight="1">
      <c r="A72" s="598" t="s">
        <v>2166</v>
      </c>
      <c r="D72" s="600"/>
      <c r="E72" s="600"/>
      <c r="F72"/>
      <c r="G72"/>
      <c r="H72"/>
      <c r="I72" s="600"/>
      <c r="J72" s="600"/>
      <c r="K72" s="600"/>
    </row>
    <row r="78" spans="1:15" ht="12.75"/>
    <row r="79" spans="1:15" ht="12.75"/>
    <row r="80" spans="1:15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mergeCells count="1">
    <mergeCell ref="L65:N65"/>
  </mergeCells>
  <phoneticPr fontId="22" type="noConversion"/>
  <pageMargins left="0.35" right="0.27559055118110237" top="0.38" bottom="0" header="0.19685039370078741" footer="0.23622047244094491"/>
  <pageSetup paperSize="9" scale="105" firstPageNumber="20" orientation="portrait" horizontalDpi="300" r:id="rId1"/>
  <headerFooter alignWithMargins="0">
    <oddHeader xml:space="preserve">&amp;C- &amp;A -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R124"/>
  <sheetViews>
    <sheetView showGridLines="0" zoomScale="115" zoomScaleNormal="115" workbookViewId="0"/>
  </sheetViews>
  <sheetFormatPr defaultColWidth="9.140625" defaultRowHeight="10.5" customHeight="1"/>
  <cols>
    <col min="1" max="1" width="24.7109375" style="314" customWidth="1"/>
    <col min="2" max="2" width="12" style="314" customWidth="1"/>
    <col min="3" max="3" width="1.28515625" style="476" customWidth="1"/>
    <col min="4" max="14" width="4.85546875" style="477" customWidth="1"/>
    <col min="15" max="15" width="3.42578125" customWidth="1"/>
    <col min="16" max="16384" width="9.140625" style="314"/>
  </cols>
  <sheetData>
    <row r="1" spans="1:18" ht="14.25" customHeight="1">
      <c r="A1" s="474" t="s">
        <v>2144</v>
      </c>
      <c r="B1" s="474"/>
      <c r="F1" s="1366"/>
      <c r="G1" s="478"/>
      <c r="M1" s="1366"/>
      <c r="N1" s="479"/>
    </row>
    <row r="2" spans="1:18" s="482" customFormat="1" ht="14.25" customHeight="1">
      <c r="A2" s="480" t="s">
        <v>1437</v>
      </c>
      <c r="B2" s="480"/>
      <c r="D2" s="483"/>
      <c r="E2" s="483"/>
      <c r="F2" s="601"/>
      <c r="G2" s="485"/>
      <c r="H2" s="481"/>
      <c r="I2" s="483"/>
      <c r="J2" s="483"/>
      <c r="K2" s="483"/>
      <c r="L2" s="483"/>
      <c r="M2" s="601"/>
      <c r="N2" s="486"/>
      <c r="O2" s="487"/>
    </row>
    <row r="3" spans="1:18" ht="5.25" customHeight="1">
      <c r="A3" s="488"/>
      <c r="B3" s="489"/>
    </row>
    <row r="4" spans="1:18" ht="10.35" customHeight="1">
      <c r="A4" s="490" t="s">
        <v>704</v>
      </c>
      <c r="B4" s="602"/>
      <c r="C4" s="492"/>
      <c r="D4" s="493" t="s">
        <v>1994</v>
      </c>
      <c r="E4" s="494"/>
      <c r="F4" s="494"/>
      <c r="G4" s="494"/>
      <c r="H4" s="603"/>
      <c r="I4" s="494"/>
      <c r="J4" s="494"/>
      <c r="K4" s="495"/>
      <c r="L4" s="496"/>
      <c r="M4" s="496" t="s">
        <v>1859</v>
      </c>
      <c r="N4" s="497"/>
    </row>
    <row r="5" spans="1:18" ht="10.35" customHeight="1">
      <c r="A5" s="332" t="s">
        <v>1855</v>
      </c>
      <c r="B5" s="498" t="s">
        <v>1856</v>
      </c>
      <c r="C5" s="499"/>
      <c r="D5" s="500" t="s">
        <v>1995</v>
      </c>
      <c r="E5" s="501" t="s">
        <v>1996</v>
      </c>
      <c r="F5" s="500" t="s">
        <v>1997</v>
      </c>
      <c r="G5" s="501" t="s">
        <v>1998</v>
      </c>
      <c r="H5" s="500" t="s">
        <v>1999</v>
      </c>
      <c r="I5" s="501" t="s">
        <v>2000</v>
      </c>
      <c r="J5" s="500" t="s">
        <v>2001</v>
      </c>
      <c r="K5" s="502"/>
      <c r="L5" s="503" t="s">
        <v>1995</v>
      </c>
      <c r="M5" s="501" t="s">
        <v>1996</v>
      </c>
      <c r="N5" s="502" t="s">
        <v>1997</v>
      </c>
    </row>
    <row r="6" spans="1:18" ht="10.35" customHeight="1">
      <c r="A6" s="504" t="s">
        <v>2421</v>
      </c>
      <c r="B6" s="505" t="s">
        <v>2420</v>
      </c>
      <c r="C6" s="506" t="s">
        <v>2351</v>
      </c>
      <c r="D6" s="507" t="s">
        <v>2423</v>
      </c>
      <c r="E6" s="508"/>
      <c r="F6" s="507"/>
      <c r="G6" s="508"/>
      <c r="H6" s="507"/>
      <c r="I6" s="508"/>
      <c r="J6" s="507"/>
      <c r="K6" s="509"/>
      <c r="L6" s="327"/>
      <c r="M6" s="328"/>
      <c r="N6" s="510"/>
    </row>
    <row r="7" spans="1:18" ht="10.35" customHeight="1">
      <c r="A7" s="511" t="s">
        <v>890</v>
      </c>
      <c r="B7" s="512" t="s">
        <v>378</v>
      </c>
      <c r="C7" s="506" t="s">
        <v>2351</v>
      </c>
      <c r="D7" s="507"/>
      <c r="E7" s="508" t="s">
        <v>2423</v>
      </c>
      <c r="F7" s="507"/>
      <c r="G7" s="508"/>
      <c r="H7" s="507"/>
      <c r="I7" s="508"/>
      <c r="J7" s="507"/>
      <c r="K7" s="509"/>
      <c r="L7" s="327" t="s">
        <v>916</v>
      </c>
      <c r="M7" s="328"/>
      <c r="N7" s="513"/>
    </row>
    <row r="8" spans="1:18" ht="10.35" customHeight="1">
      <c r="A8" s="511" t="s">
        <v>946</v>
      </c>
      <c r="B8" s="512" t="s">
        <v>1020</v>
      </c>
      <c r="C8" s="506" t="s">
        <v>2351</v>
      </c>
      <c r="D8" s="507"/>
      <c r="E8" s="508"/>
      <c r="F8" s="507" t="s">
        <v>917</v>
      </c>
      <c r="G8" s="508"/>
      <c r="H8" s="507"/>
      <c r="I8" s="508"/>
      <c r="J8" s="507"/>
      <c r="K8" s="509"/>
      <c r="L8" s="327" t="s">
        <v>918</v>
      </c>
      <c r="M8" s="328"/>
      <c r="N8" s="513"/>
      <c r="Q8" s="315"/>
      <c r="R8" s="315"/>
    </row>
    <row r="9" spans="1:18" ht="10.35" customHeight="1">
      <c r="A9" s="511" t="s">
        <v>1165</v>
      </c>
      <c r="B9" s="512" t="s">
        <v>1834</v>
      </c>
      <c r="C9" s="506" t="s">
        <v>2351</v>
      </c>
      <c r="D9" s="507"/>
      <c r="E9" s="508" t="s">
        <v>530</v>
      </c>
      <c r="F9" s="507"/>
      <c r="G9" s="508"/>
      <c r="H9" s="507"/>
      <c r="I9" s="508"/>
      <c r="J9" s="507"/>
      <c r="K9" s="509"/>
      <c r="L9" s="327" t="s">
        <v>916</v>
      </c>
      <c r="M9" s="328"/>
      <c r="N9" s="513"/>
      <c r="Q9" s="315"/>
      <c r="R9" s="315"/>
    </row>
    <row r="10" spans="1:18" ht="10.35" customHeight="1">
      <c r="A10" s="511" t="s">
        <v>735</v>
      </c>
      <c r="B10" s="512" t="s">
        <v>421</v>
      </c>
      <c r="C10" s="506" t="s">
        <v>2351</v>
      </c>
      <c r="D10" s="507" t="s">
        <v>527</v>
      </c>
      <c r="E10" s="508"/>
      <c r="F10" s="514"/>
      <c r="G10" s="508"/>
      <c r="H10" s="507"/>
      <c r="I10" s="508"/>
      <c r="J10" s="507"/>
      <c r="K10" s="509"/>
      <c r="L10" s="327"/>
      <c r="M10" s="328"/>
      <c r="N10" s="513"/>
      <c r="Q10" s="315"/>
      <c r="R10" s="315"/>
    </row>
    <row r="11" spans="1:18" ht="10.35" customHeight="1">
      <c r="A11" s="515" t="s">
        <v>528</v>
      </c>
      <c r="B11" s="512" t="s">
        <v>529</v>
      </c>
      <c r="C11" s="506"/>
      <c r="D11" s="507" t="s">
        <v>530</v>
      </c>
      <c r="E11" s="508"/>
      <c r="F11" s="507"/>
      <c r="G11" s="508"/>
      <c r="H11" s="507"/>
      <c r="I11" s="508"/>
      <c r="J11" s="507"/>
      <c r="K11" s="509"/>
      <c r="L11" s="327"/>
      <c r="M11" s="328"/>
      <c r="N11" s="513"/>
      <c r="Q11" s="516"/>
      <c r="R11" s="315"/>
    </row>
    <row r="12" spans="1:18" ht="10.35" customHeight="1">
      <c r="A12" s="511" t="s">
        <v>666</v>
      </c>
      <c r="B12" s="512" t="s">
        <v>1250</v>
      </c>
      <c r="C12" s="506" t="s">
        <v>2351</v>
      </c>
      <c r="D12" s="507" t="s">
        <v>531</v>
      </c>
      <c r="E12" s="508"/>
      <c r="F12" s="507"/>
      <c r="G12" s="508"/>
      <c r="H12" s="507"/>
      <c r="I12" s="508"/>
      <c r="J12" s="507"/>
      <c r="K12" s="509"/>
      <c r="L12" s="327"/>
      <c r="M12" s="328"/>
      <c r="N12" s="513"/>
      <c r="Q12" s="339"/>
      <c r="R12" s="315"/>
    </row>
    <row r="13" spans="1:18" ht="10.35" customHeight="1">
      <c r="A13" s="511" t="s">
        <v>2805</v>
      </c>
      <c r="B13" s="512" t="s">
        <v>2804</v>
      </c>
      <c r="C13" s="506" t="s">
        <v>2351</v>
      </c>
      <c r="D13" s="507"/>
      <c r="E13" s="508" t="s">
        <v>532</v>
      </c>
      <c r="F13" s="507"/>
      <c r="G13" s="508"/>
      <c r="H13" s="507"/>
      <c r="I13" s="508"/>
      <c r="J13" s="507"/>
      <c r="K13" s="509"/>
      <c r="L13" s="327" t="s">
        <v>916</v>
      </c>
      <c r="M13" s="328" t="s">
        <v>533</v>
      </c>
      <c r="N13" s="513"/>
      <c r="Q13" s="339"/>
      <c r="R13" s="315"/>
    </row>
    <row r="14" spans="1:18" ht="10.35" customHeight="1">
      <c r="A14" s="511" t="s">
        <v>448</v>
      </c>
      <c r="B14" s="512" t="s">
        <v>447</v>
      </c>
      <c r="C14" s="506" t="s">
        <v>2351</v>
      </c>
      <c r="D14" s="507"/>
      <c r="E14" s="508"/>
      <c r="F14" s="507" t="s">
        <v>534</v>
      </c>
      <c r="G14" s="508"/>
      <c r="H14" s="507"/>
      <c r="I14" s="508"/>
      <c r="J14" s="507"/>
      <c r="K14" s="509"/>
      <c r="L14" s="327" t="s">
        <v>535</v>
      </c>
      <c r="M14" s="328"/>
      <c r="N14" s="513"/>
      <c r="Q14" s="339"/>
      <c r="R14" s="315"/>
    </row>
    <row r="15" spans="1:18" ht="10.35" customHeight="1">
      <c r="A15" s="511" t="s">
        <v>536</v>
      </c>
      <c r="B15" s="512" t="s">
        <v>537</v>
      </c>
      <c r="C15" s="506"/>
      <c r="D15" s="507" t="s">
        <v>403</v>
      </c>
      <c r="E15" s="508"/>
      <c r="F15" s="507"/>
      <c r="G15" s="508"/>
      <c r="H15" s="507"/>
      <c r="I15" s="508"/>
      <c r="J15" s="507"/>
      <c r="K15" s="509"/>
      <c r="L15" s="327"/>
      <c r="M15" s="328"/>
      <c r="N15" s="513"/>
      <c r="Q15" s="315"/>
      <c r="R15" s="315"/>
    </row>
    <row r="16" spans="1:18" ht="10.35" customHeight="1">
      <c r="A16" s="511" t="s">
        <v>821</v>
      </c>
      <c r="B16" s="512" t="s">
        <v>1835</v>
      </c>
      <c r="C16" s="506" t="s">
        <v>2351</v>
      </c>
      <c r="D16" s="507"/>
      <c r="E16" s="508" t="s">
        <v>1920</v>
      </c>
      <c r="F16" s="507"/>
      <c r="G16" s="508"/>
      <c r="H16" s="507"/>
      <c r="I16" s="508"/>
      <c r="J16" s="507"/>
      <c r="K16" s="509"/>
      <c r="L16" s="327" t="s">
        <v>404</v>
      </c>
      <c r="M16" s="328"/>
      <c r="N16" s="513"/>
      <c r="Q16" s="339"/>
      <c r="R16" s="315"/>
    </row>
    <row r="17" spans="1:18" ht="10.35" customHeight="1">
      <c r="A17" s="517" t="s">
        <v>1793</v>
      </c>
      <c r="B17" s="518" t="s">
        <v>1792</v>
      </c>
      <c r="C17" s="506" t="s">
        <v>2351</v>
      </c>
      <c r="D17" s="507" t="s">
        <v>527</v>
      </c>
      <c r="E17" s="508"/>
      <c r="F17" s="507"/>
      <c r="G17" s="508"/>
      <c r="H17" s="507"/>
      <c r="I17" s="508"/>
      <c r="J17" s="507"/>
      <c r="K17" s="509"/>
      <c r="L17" s="327"/>
      <c r="M17" s="328"/>
      <c r="N17" s="513"/>
      <c r="Q17" s="223"/>
      <c r="R17" s="315"/>
    </row>
    <row r="18" spans="1:18" ht="10.35" customHeight="1">
      <c r="A18" s="511" t="s">
        <v>2034</v>
      </c>
      <c r="B18" s="512" t="s">
        <v>2033</v>
      </c>
      <c r="C18" s="506" t="s">
        <v>2351</v>
      </c>
      <c r="D18" s="507"/>
      <c r="E18" s="508" t="s">
        <v>405</v>
      </c>
      <c r="F18" s="507"/>
      <c r="G18" s="508"/>
      <c r="H18" s="507"/>
      <c r="I18" s="508"/>
      <c r="J18" s="507"/>
      <c r="K18" s="509"/>
      <c r="L18" s="327" t="s">
        <v>406</v>
      </c>
      <c r="M18" s="328"/>
      <c r="N18" s="513"/>
      <c r="Q18" s="339"/>
      <c r="R18" s="315"/>
    </row>
    <row r="19" spans="1:18" ht="10.35" customHeight="1">
      <c r="A19" s="511" t="s">
        <v>561</v>
      </c>
      <c r="B19" s="512" t="s">
        <v>1228</v>
      </c>
      <c r="C19" s="506" t="s">
        <v>2351</v>
      </c>
      <c r="D19" s="507"/>
      <c r="E19" s="508"/>
      <c r="F19" s="507" t="s">
        <v>526</v>
      </c>
      <c r="G19" s="508"/>
      <c r="H19" s="507"/>
      <c r="I19" s="508"/>
      <c r="J19" s="507"/>
      <c r="K19" s="509"/>
      <c r="L19" s="327" t="s">
        <v>1836</v>
      </c>
      <c r="M19" s="328" t="s">
        <v>407</v>
      </c>
      <c r="N19" s="513"/>
      <c r="Q19" s="339"/>
      <c r="R19" s="315"/>
    </row>
    <row r="20" spans="1:18" ht="10.35" customHeight="1">
      <c r="A20" s="511" t="s">
        <v>1199</v>
      </c>
      <c r="B20" s="512" t="s">
        <v>2292</v>
      </c>
      <c r="C20" s="506"/>
      <c r="D20" s="507" t="s">
        <v>405</v>
      </c>
      <c r="E20" s="508"/>
      <c r="F20" s="507"/>
      <c r="G20" s="508"/>
      <c r="H20" s="507"/>
      <c r="I20" s="508"/>
      <c r="J20" s="507"/>
      <c r="K20" s="509"/>
      <c r="L20" s="327"/>
      <c r="M20" s="328"/>
      <c r="N20" s="513"/>
      <c r="Q20" s="339"/>
      <c r="R20" s="315"/>
    </row>
    <row r="21" spans="1:18" ht="10.35" customHeight="1">
      <c r="A21" s="511" t="s">
        <v>2990</v>
      </c>
      <c r="B21" s="512" t="s">
        <v>1006</v>
      </c>
      <c r="C21" s="506"/>
      <c r="D21" s="507"/>
      <c r="E21" s="508" t="s">
        <v>408</v>
      </c>
      <c r="F21" s="507"/>
      <c r="G21" s="508"/>
      <c r="H21" s="507"/>
      <c r="I21" s="508"/>
      <c r="J21" s="507"/>
      <c r="K21" s="509"/>
      <c r="L21" s="327" t="s">
        <v>1353</v>
      </c>
      <c r="M21" s="328"/>
      <c r="N21" s="513"/>
      <c r="Q21" s="339"/>
      <c r="R21" s="315"/>
    </row>
    <row r="22" spans="1:18" ht="10.35" customHeight="1">
      <c r="A22" s="511" t="s">
        <v>2390</v>
      </c>
      <c r="B22" s="518" t="s">
        <v>2389</v>
      </c>
      <c r="C22" s="506" t="s">
        <v>2351</v>
      </c>
      <c r="D22" s="507"/>
      <c r="E22" s="519"/>
      <c r="F22" s="507" t="s">
        <v>917</v>
      </c>
      <c r="G22" s="508"/>
      <c r="H22" s="507"/>
      <c r="I22" s="508"/>
      <c r="J22" s="507"/>
      <c r="K22" s="509"/>
      <c r="L22" s="520" t="s">
        <v>535</v>
      </c>
      <c r="M22" s="328" t="s">
        <v>1354</v>
      </c>
      <c r="N22" s="513"/>
      <c r="Q22" s="223"/>
      <c r="R22" s="315"/>
    </row>
    <row r="23" spans="1:18" ht="10.35" customHeight="1">
      <c r="A23" s="511" t="s">
        <v>582</v>
      </c>
      <c r="B23" s="512" t="s">
        <v>2911</v>
      </c>
      <c r="C23" s="506" t="s">
        <v>2351</v>
      </c>
      <c r="D23" s="507"/>
      <c r="E23" s="508"/>
      <c r="F23" s="507"/>
      <c r="G23" s="508" t="s">
        <v>534</v>
      </c>
      <c r="H23" s="507"/>
      <c r="I23" s="508"/>
      <c r="J23" s="507"/>
      <c r="K23" s="509"/>
      <c r="L23" s="327" t="s">
        <v>1355</v>
      </c>
      <c r="M23" s="328"/>
      <c r="N23" s="513"/>
      <c r="Q23" s="339"/>
      <c r="R23" s="315"/>
    </row>
    <row r="24" spans="1:18" ht="10.35" customHeight="1">
      <c r="A24" s="511" t="s">
        <v>2870</v>
      </c>
      <c r="B24" s="512" t="s">
        <v>2329</v>
      </c>
      <c r="C24" s="506" t="s">
        <v>2351</v>
      </c>
      <c r="D24" s="507"/>
      <c r="E24" s="508"/>
      <c r="F24" s="507"/>
      <c r="G24" s="508"/>
      <c r="H24" s="507" t="s">
        <v>1356</v>
      </c>
      <c r="I24" s="508"/>
      <c r="J24" s="507"/>
      <c r="K24" s="509"/>
      <c r="L24" s="327" t="s">
        <v>1357</v>
      </c>
      <c r="M24" s="328"/>
      <c r="N24" s="513"/>
      <c r="Q24" s="339"/>
      <c r="R24" s="315"/>
    </row>
    <row r="25" spans="1:18" ht="10.35" customHeight="1">
      <c r="A25" s="511" t="s">
        <v>2718</v>
      </c>
      <c r="B25" s="512" t="s">
        <v>2717</v>
      </c>
      <c r="C25" s="506" t="s">
        <v>2351</v>
      </c>
      <c r="D25" s="514"/>
      <c r="E25" s="508"/>
      <c r="F25" s="507" t="s">
        <v>530</v>
      </c>
      <c r="G25" s="508"/>
      <c r="H25" s="507"/>
      <c r="I25" s="508"/>
      <c r="J25" s="507"/>
      <c r="K25" s="509"/>
      <c r="L25" s="327" t="s">
        <v>535</v>
      </c>
      <c r="M25" s="328"/>
      <c r="N25" s="513"/>
      <c r="Q25" s="339"/>
      <c r="R25" s="315"/>
    </row>
    <row r="26" spans="1:18" ht="10.35" customHeight="1">
      <c r="A26" s="511" t="s">
        <v>1297</v>
      </c>
      <c r="B26" s="512" t="s">
        <v>2039</v>
      </c>
      <c r="C26" s="506" t="s">
        <v>2351</v>
      </c>
      <c r="D26" s="507"/>
      <c r="E26" s="519"/>
      <c r="F26" s="507"/>
      <c r="G26" s="508" t="s">
        <v>526</v>
      </c>
      <c r="H26" s="507"/>
      <c r="I26" s="508"/>
      <c r="J26" s="507"/>
      <c r="K26" s="509"/>
      <c r="L26" s="327" t="s">
        <v>918</v>
      </c>
      <c r="M26" s="328" t="s">
        <v>1358</v>
      </c>
      <c r="N26" s="513" t="s">
        <v>1359</v>
      </c>
      <c r="Q26" s="339"/>
      <c r="R26" s="315"/>
    </row>
    <row r="27" spans="1:18" ht="10.35" customHeight="1">
      <c r="A27" s="511" t="s">
        <v>2970</v>
      </c>
      <c r="B27" s="512" t="s">
        <v>1278</v>
      </c>
      <c r="C27" s="506" t="s">
        <v>2351</v>
      </c>
      <c r="D27" s="507"/>
      <c r="E27" s="508"/>
      <c r="F27" s="507"/>
      <c r="G27" s="508" t="s">
        <v>1356</v>
      </c>
      <c r="H27" s="507"/>
      <c r="I27" s="508"/>
      <c r="J27" s="507"/>
      <c r="K27" s="509"/>
      <c r="L27" s="327" t="s">
        <v>918</v>
      </c>
      <c r="M27" s="328" t="s">
        <v>1358</v>
      </c>
      <c r="N27" s="513" t="s">
        <v>1359</v>
      </c>
      <c r="Q27" s="339"/>
      <c r="R27" s="315"/>
    </row>
    <row r="28" spans="1:18" ht="10.35" customHeight="1">
      <c r="A28" s="511" t="s">
        <v>2038</v>
      </c>
      <c r="B28" s="512" t="s">
        <v>2037</v>
      </c>
      <c r="C28" s="506" t="s">
        <v>2351</v>
      </c>
      <c r="D28" s="507"/>
      <c r="E28" s="508"/>
      <c r="F28" s="507" t="s">
        <v>526</v>
      </c>
      <c r="G28" s="508"/>
      <c r="H28" s="507"/>
      <c r="I28" s="508"/>
      <c r="J28" s="507"/>
      <c r="K28" s="509"/>
      <c r="L28" s="327" t="s">
        <v>535</v>
      </c>
      <c r="M28" s="328" t="s">
        <v>1358</v>
      </c>
      <c r="N28" s="513"/>
      <c r="Q28" s="339"/>
      <c r="R28" s="315"/>
    </row>
    <row r="29" spans="1:18" ht="10.35" customHeight="1">
      <c r="A29" s="511" t="s">
        <v>817</v>
      </c>
      <c r="B29" s="512" t="s">
        <v>364</v>
      </c>
      <c r="C29" s="506" t="s">
        <v>2351</v>
      </c>
      <c r="D29" s="507"/>
      <c r="E29" s="740" t="s">
        <v>538</v>
      </c>
      <c r="F29" s="507" t="s">
        <v>526</v>
      </c>
      <c r="G29" s="508"/>
      <c r="H29" s="507"/>
      <c r="I29" s="508"/>
      <c r="J29" s="507"/>
      <c r="K29" s="509"/>
      <c r="L29" s="327" t="s">
        <v>1360</v>
      </c>
      <c r="M29" s="328"/>
      <c r="N29" s="513"/>
      <c r="Q29" s="339"/>
      <c r="R29" s="315"/>
    </row>
    <row r="30" spans="1:18" ht="10.35" customHeight="1">
      <c r="A30" s="511" t="s">
        <v>2129</v>
      </c>
      <c r="B30" s="512" t="s">
        <v>2441</v>
      </c>
      <c r="C30" s="506" t="s">
        <v>2351</v>
      </c>
      <c r="D30" s="507"/>
      <c r="E30" s="508"/>
      <c r="F30" s="507" t="s">
        <v>526</v>
      </c>
      <c r="G30" s="508"/>
      <c r="H30" s="507"/>
      <c r="I30" s="508"/>
      <c r="J30" s="507"/>
      <c r="K30" s="509"/>
      <c r="L30" s="327" t="s">
        <v>407</v>
      </c>
      <c r="M30" s="328"/>
      <c r="N30" s="513"/>
      <c r="Q30" s="339"/>
      <c r="R30" s="315"/>
    </row>
    <row r="31" spans="1:18" ht="10.35" customHeight="1">
      <c r="A31" s="511" t="s">
        <v>1307</v>
      </c>
      <c r="B31" s="512" t="s">
        <v>2323</v>
      </c>
      <c r="C31" s="506" t="s">
        <v>2351</v>
      </c>
      <c r="D31" s="507"/>
      <c r="E31" s="508"/>
      <c r="F31" s="739" t="s">
        <v>538</v>
      </c>
      <c r="G31" s="508" t="s">
        <v>534</v>
      </c>
      <c r="H31" s="507"/>
      <c r="I31" s="508"/>
      <c r="J31" s="507"/>
      <c r="K31" s="509"/>
      <c r="L31" s="327" t="s">
        <v>407</v>
      </c>
      <c r="M31" s="328"/>
      <c r="N31" s="513"/>
      <c r="Q31" s="339"/>
      <c r="R31" s="315"/>
    </row>
    <row r="32" spans="1:18" ht="10.35" customHeight="1">
      <c r="A32" s="511" t="s">
        <v>2364</v>
      </c>
      <c r="B32" s="512" t="s">
        <v>1002</v>
      </c>
      <c r="C32" s="506" t="s">
        <v>2351</v>
      </c>
      <c r="D32" s="507"/>
      <c r="E32" s="740" t="s">
        <v>538</v>
      </c>
      <c r="F32" s="738"/>
      <c r="G32" s="508" t="s">
        <v>530</v>
      </c>
      <c r="H32" s="507"/>
      <c r="I32" s="508"/>
      <c r="J32" s="507"/>
      <c r="K32" s="509"/>
      <c r="L32" s="327"/>
      <c r="M32" s="328"/>
      <c r="N32" s="513"/>
      <c r="Q32" s="339"/>
      <c r="R32" s="315"/>
    </row>
    <row r="33" spans="1:18" ht="10.35" customHeight="1">
      <c r="A33" s="511" t="s">
        <v>1918</v>
      </c>
      <c r="B33" s="512" t="s">
        <v>2978</v>
      </c>
      <c r="C33" s="506" t="s">
        <v>2351</v>
      </c>
      <c r="D33" s="507"/>
      <c r="E33" s="508"/>
      <c r="F33" s="507" t="s">
        <v>917</v>
      </c>
      <c r="G33" s="508" t="s">
        <v>1014</v>
      </c>
      <c r="H33" s="507"/>
      <c r="I33" s="508"/>
      <c r="J33" s="507"/>
      <c r="K33" s="1188"/>
      <c r="L33" s="327" t="s">
        <v>926</v>
      </c>
      <c r="M33" s="328" t="s">
        <v>927</v>
      </c>
      <c r="N33" s="513"/>
      <c r="Q33" s="339"/>
      <c r="R33" s="315"/>
    </row>
    <row r="34" spans="1:18" ht="10.35" customHeight="1">
      <c r="A34" s="511" t="s">
        <v>2028</v>
      </c>
      <c r="B34" s="512" t="s">
        <v>809</v>
      </c>
      <c r="C34" s="506" t="s">
        <v>2351</v>
      </c>
      <c r="D34" s="507" t="s">
        <v>534</v>
      </c>
      <c r="E34" s="508"/>
      <c r="F34" s="507"/>
      <c r="G34" s="508"/>
      <c r="H34" s="507"/>
      <c r="I34" s="508"/>
      <c r="J34" s="507"/>
      <c r="K34" s="509"/>
      <c r="L34" s="327"/>
      <c r="M34" s="328"/>
      <c r="N34" s="513"/>
      <c r="Q34" s="339"/>
      <c r="R34" s="315"/>
    </row>
    <row r="35" spans="1:18" ht="10.35" customHeight="1">
      <c r="A35" s="511" t="s">
        <v>1654</v>
      </c>
      <c r="B35" s="512" t="s">
        <v>1653</v>
      </c>
      <c r="C35" s="506" t="s">
        <v>2351</v>
      </c>
      <c r="D35" s="507"/>
      <c r="E35" s="508" t="s">
        <v>534</v>
      </c>
      <c r="F35" s="507"/>
      <c r="G35" s="508"/>
      <c r="H35" s="507"/>
      <c r="I35" s="508"/>
      <c r="J35" s="507"/>
      <c r="K35" s="509"/>
      <c r="L35" s="327"/>
      <c r="M35" s="328"/>
      <c r="N35" s="513"/>
      <c r="Q35" s="339"/>
      <c r="R35" s="315"/>
    </row>
    <row r="36" spans="1:18" ht="10.35" customHeight="1">
      <c r="A36" s="511" t="s">
        <v>1428</v>
      </c>
      <c r="B36" s="512" t="s">
        <v>1427</v>
      </c>
      <c r="C36" s="506" t="s">
        <v>2351</v>
      </c>
      <c r="D36" s="507"/>
      <c r="E36" s="508"/>
      <c r="F36" s="739" t="s">
        <v>538</v>
      </c>
      <c r="G36" s="508" t="s">
        <v>527</v>
      </c>
      <c r="H36" s="507"/>
      <c r="I36" s="508"/>
      <c r="J36" s="507"/>
      <c r="K36" s="509"/>
      <c r="L36" s="327" t="s">
        <v>926</v>
      </c>
      <c r="M36" s="328" t="s">
        <v>927</v>
      </c>
      <c r="N36" s="513"/>
      <c r="Q36" s="339"/>
      <c r="R36" s="315"/>
    </row>
    <row r="37" spans="1:18" ht="10.35" customHeight="1">
      <c r="A37" s="511" t="s">
        <v>1710</v>
      </c>
      <c r="B37" s="518" t="s">
        <v>1484</v>
      </c>
      <c r="C37" s="506"/>
      <c r="D37" s="507"/>
      <c r="E37" s="508"/>
      <c r="F37" s="514"/>
      <c r="G37" s="508" t="s">
        <v>1014</v>
      </c>
      <c r="H37" s="507"/>
      <c r="I37" s="508" t="s">
        <v>928</v>
      </c>
      <c r="J37" s="507"/>
      <c r="K37" s="509"/>
      <c r="L37" s="327"/>
      <c r="M37" s="328"/>
      <c r="N37" s="513"/>
      <c r="Q37" s="223"/>
      <c r="R37" s="315"/>
    </row>
    <row r="38" spans="1:18" ht="10.35" customHeight="1">
      <c r="A38" s="511" t="s">
        <v>2912</v>
      </c>
      <c r="B38" s="518" t="s">
        <v>2913</v>
      </c>
      <c r="C38" s="506"/>
      <c r="D38" s="507"/>
      <c r="E38" s="508"/>
      <c r="F38" s="514"/>
      <c r="G38" s="508"/>
      <c r="H38" s="507" t="s">
        <v>2914</v>
      </c>
      <c r="I38" s="508"/>
      <c r="J38" s="507" t="s">
        <v>1014</v>
      </c>
      <c r="K38" s="509"/>
      <c r="L38" s="327"/>
      <c r="M38" s="328"/>
      <c r="N38" s="513"/>
      <c r="Q38" s="223"/>
      <c r="R38" s="315"/>
    </row>
    <row r="39" spans="1:18" ht="10.35" customHeight="1">
      <c r="A39" s="511" t="s">
        <v>1813</v>
      </c>
      <c r="B39" s="512" t="s">
        <v>1652</v>
      </c>
      <c r="C39" s="506"/>
      <c r="D39" s="507"/>
      <c r="E39" s="519"/>
      <c r="F39" s="507"/>
      <c r="G39" s="508" t="s">
        <v>530</v>
      </c>
      <c r="H39" s="507"/>
      <c r="I39" s="508"/>
      <c r="J39" s="507" t="s">
        <v>1014</v>
      </c>
      <c r="K39" s="509"/>
      <c r="L39" s="327"/>
      <c r="M39" s="328"/>
      <c r="N39" s="513"/>
      <c r="Q39" s="523"/>
      <c r="R39" s="315"/>
    </row>
    <row r="40" spans="1:18" ht="10.35" customHeight="1">
      <c r="A40" s="511" t="s">
        <v>2915</v>
      </c>
      <c r="B40" s="518" t="s">
        <v>893</v>
      </c>
      <c r="C40" s="506" t="s">
        <v>2351</v>
      </c>
      <c r="D40" s="507"/>
      <c r="E40" s="519"/>
      <c r="F40" s="2364" t="s">
        <v>3598</v>
      </c>
      <c r="G40" s="2365"/>
      <c r="H40" s="738"/>
      <c r="I40" s="328"/>
      <c r="J40" s="507" t="s">
        <v>2916</v>
      </c>
      <c r="K40" s="509"/>
      <c r="L40" s="327" t="s">
        <v>927</v>
      </c>
      <c r="M40" s="328"/>
      <c r="N40" s="513"/>
      <c r="Q40" s="223"/>
      <c r="R40" s="315"/>
    </row>
    <row r="41" spans="1:18" ht="10.35" customHeight="1">
      <c r="A41" s="511" t="s">
        <v>2920</v>
      </c>
      <c r="B41" s="518" t="s">
        <v>2572</v>
      </c>
      <c r="C41" s="506" t="s">
        <v>2351</v>
      </c>
      <c r="D41" s="507"/>
      <c r="E41" s="740" t="s">
        <v>2946</v>
      </c>
      <c r="F41" s="507"/>
      <c r="G41" s="328"/>
      <c r="H41" s="738"/>
      <c r="I41" s="328"/>
      <c r="J41" s="507" t="s">
        <v>2916</v>
      </c>
      <c r="K41" s="509"/>
      <c r="L41" s="327"/>
      <c r="M41" s="328"/>
      <c r="N41" s="513"/>
      <c r="Q41" s="223"/>
      <c r="R41" s="315"/>
    </row>
    <row r="42" spans="1:18" ht="10.35" customHeight="1">
      <c r="A42" s="517" t="s">
        <v>2921</v>
      </c>
      <c r="B42" s="525" t="s">
        <v>2137</v>
      </c>
      <c r="C42" s="526" t="s">
        <v>2351</v>
      </c>
      <c r="D42" s="527"/>
      <c r="E42" s="528"/>
      <c r="F42" s="527"/>
      <c r="G42" s="528" t="s">
        <v>1014</v>
      </c>
      <c r="H42" s="527" t="s">
        <v>1014</v>
      </c>
      <c r="I42" s="528" t="s">
        <v>2922</v>
      </c>
      <c r="J42" s="527" t="s">
        <v>1014</v>
      </c>
      <c r="K42" s="529"/>
      <c r="L42" s="530"/>
      <c r="M42" s="531"/>
      <c r="N42" s="532"/>
      <c r="Q42" s="533"/>
      <c r="R42" s="315"/>
    </row>
    <row r="43" spans="1:18" ht="10.35" customHeight="1">
      <c r="A43" s="573" t="s">
        <v>1438</v>
      </c>
      <c r="B43" s="539" t="s">
        <v>1769</v>
      </c>
      <c r="C43" s="536" t="s">
        <v>1014</v>
      </c>
      <c r="D43" s="507"/>
      <c r="E43" s="508"/>
      <c r="F43" s="507"/>
      <c r="G43" s="537"/>
      <c r="H43" s="507" t="s">
        <v>1014</v>
      </c>
      <c r="I43" s="508" t="s">
        <v>1439</v>
      </c>
      <c r="J43" s="507"/>
      <c r="K43" s="509"/>
      <c r="L43" s="327" t="s">
        <v>1361</v>
      </c>
      <c r="M43" s="328" t="s">
        <v>2919</v>
      </c>
      <c r="N43" s="513" t="s">
        <v>2918</v>
      </c>
      <c r="Q43" s="604"/>
      <c r="R43" s="315"/>
    </row>
    <row r="44" spans="1:18" ht="10.35" customHeight="1">
      <c r="A44" s="605" t="s">
        <v>2820</v>
      </c>
      <c r="B44" s="539" t="s">
        <v>607</v>
      </c>
      <c r="C44" s="536"/>
      <c r="D44" s="507"/>
      <c r="E44" s="508"/>
      <c r="F44" s="507"/>
      <c r="G44" s="508"/>
      <c r="H44" s="507"/>
      <c r="I44" s="508" t="s">
        <v>530</v>
      </c>
      <c r="J44" s="507"/>
      <c r="K44" s="509"/>
      <c r="L44" s="327" t="s">
        <v>2145</v>
      </c>
      <c r="M44" s="328" t="s">
        <v>2919</v>
      </c>
      <c r="N44" s="513"/>
      <c r="Q44" s="604"/>
      <c r="R44" s="315"/>
    </row>
    <row r="45" spans="1:18" ht="10.35" customHeight="1">
      <c r="A45" s="573" t="s">
        <v>2871</v>
      </c>
      <c r="B45" s="539" t="s">
        <v>1237</v>
      </c>
      <c r="C45" s="536"/>
      <c r="D45" s="507"/>
      <c r="E45" s="508"/>
      <c r="F45" s="507"/>
      <c r="G45" s="508" t="s">
        <v>526</v>
      </c>
      <c r="H45" s="507"/>
      <c r="I45" s="508"/>
      <c r="J45" s="507"/>
      <c r="K45" s="509"/>
      <c r="L45" s="327" t="s">
        <v>2146</v>
      </c>
      <c r="M45" s="328"/>
      <c r="N45" s="513"/>
      <c r="Q45" s="604"/>
      <c r="R45" s="315"/>
    </row>
    <row r="46" spans="1:18" ht="10.35" customHeight="1">
      <c r="A46" s="573" t="s">
        <v>1226</v>
      </c>
      <c r="B46" s="535" t="s">
        <v>813</v>
      </c>
      <c r="C46" s="536" t="s">
        <v>2351</v>
      </c>
      <c r="D46" s="507"/>
      <c r="E46" s="508"/>
      <c r="F46" s="507"/>
      <c r="G46" s="508"/>
      <c r="H46" s="507" t="s">
        <v>2147</v>
      </c>
      <c r="I46" s="508"/>
      <c r="J46" s="507"/>
      <c r="K46" s="509"/>
      <c r="L46" s="327" t="s">
        <v>2288</v>
      </c>
      <c r="M46" s="328" t="s">
        <v>1223</v>
      </c>
      <c r="N46" s="513" t="s">
        <v>1014</v>
      </c>
      <c r="Q46" s="229"/>
      <c r="R46" s="315"/>
    </row>
    <row r="47" spans="1:18" ht="10.35" customHeight="1">
      <c r="A47" s="573" t="s">
        <v>2148</v>
      </c>
      <c r="B47" s="535" t="s">
        <v>1227</v>
      </c>
      <c r="C47" s="536" t="s">
        <v>2351</v>
      </c>
      <c r="D47" s="507"/>
      <c r="E47" s="508"/>
      <c r="F47" s="507"/>
      <c r="G47" s="508"/>
      <c r="H47" s="507" t="s">
        <v>2149</v>
      </c>
      <c r="I47" s="508"/>
      <c r="J47" s="507"/>
      <c r="K47" s="509"/>
      <c r="L47" s="327" t="s">
        <v>1361</v>
      </c>
      <c r="M47" s="328" t="s">
        <v>2917</v>
      </c>
      <c r="N47" s="513"/>
      <c r="Q47" s="229"/>
      <c r="R47" s="315"/>
    </row>
    <row r="48" spans="1:18" ht="10.35" customHeight="1">
      <c r="A48" s="573" t="s">
        <v>2150</v>
      </c>
      <c r="B48" s="539" t="s">
        <v>391</v>
      </c>
      <c r="C48" s="536" t="s">
        <v>2351</v>
      </c>
      <c r="D48" s="507"/>
      <c r="E48" s="508"/>
      <c r="F48" s="507"/>
      <c r="G48" s="508"/>
      <c r="H48" s="507" t="s">
        <v>526</v>
      </c>
      <c r="I48" s="508" t="s">
        <v>1014</v>
      </c>
      <c r="J48" s="507"/>
      <c r="K48" s="509"/>
      <c r="L48" s="327" t="s">
        <v>1361</v>
      </c>
      <c r="M48" s="328" t="s">
        <v>2917</v>
      </c>
      <c r="N48" s="513"/>
      <c r="Q48" s="604"/>
      <c r="R48" s="315"/>
    </row>
    <row r="49" spans="1:18" ht="10.35" customHeight="1">
      <c r="A49" s="606" t="s">
        <v>2995</v>
      </c>
      <c r="B49" s="539" t="s">
        <v>2418</v>
      </c>
      <c r="C49" s="536" t="s">
        <v>1014</v>
      </c>
      <c r="D49" s="507"/>
      <c r="E49" s="508"/>
      <c r="F49" s="507"/>
      <c r="G49" s="740" t="s">
        <v>538</v>
      </c>
      <c r="H49" s="738"/>
      <c r="I49" s="508" t="s">
        <v>530</v>
      </c>
      <c r="J49" s="507"/>
      <c r="K49" s="509"/>
      <c r="L49" s="327" t="s">
        <v>1361</v>
      </c>
      <c r="M49" s="328"/>
      <c r="N49" s="513"/>
      <c r="Q49" s="604"/>
      <c r="R49" s="315"/>
    </row>
    <row r="50" spans="1:18" ht="10.35" customHeight="1">
      <c r="A50" s="605" t="s">
        <v>1422</v>
      </c>
      <c r="B50" s="539" t="s">
        <v>763</v>
      </c>
      <c r="C50" s="536" t="s">
        <v>2351</v>
      </c>
      <c r="D50" s="507"/>
      <c r="E50" s="508"/>
      <c r="F50" s="507"/>
      <c r="G50" s="607" t="s">
        <v>526</v>
      </c>
      <c r="H50" s="507" t="s">
        <v>1014</v>
      </c>
      <c r="I50" s="508"/>
      <c r="J50" s="507"/>
      <c r="K50" s="509"/>
      <c r="L50" s="327" t="s">
        <v>2918</v>
      </c>
      <c r="M50" s="328"/>
      <c r="N50" s="513"/>
      <c r="Q50" s="604"/>
      <c r="R50" s="315"/>
    </row>
    <row r="51" spans="1:18" ht="10.35" customHeight="1">
      <c r="A51" s="573" t="s">
        <v>2151</v>
      </c>
      <c r="B51" s="539" t="s">
        <v>544</v>
      </c>
      <c r="C51" s="536" t="s">
        <v>2351</v>
      </c>
      <c r="D51" s="507"/>
      <c r="E51" s="508"/>
      <c r="F51" s="507"/>
      <c r="G51" s="508" t="s">
        <v>1014</v>
      </c>
      <c r="H51" s="507" t="s">
        <v>534</v>
      </c>
      <c r="I51" s="508"/>
      <c r="J51" s="507"/>
      <c r="K51" s="509"/>
      <c r="L51" s="327" t="s">
        <v>2145</v>
      </c>
      <c r="M51" s="328"/>
      <c r="N51" s="513"/>
      <c r="Q51" s="604"/>
      <c r="R51" s="315"/>
    </row>
    <row r="52" spans="1:18" ht="10.35" customHeight="1">
      <c r="A52" s="573" t="s">
        <v>717</v>
      </c>
      <c r="B52" s="535" t="s">
        <v>2791</v>
      </c>
      <c r="C52" s="536"/>
      <c r="D52" s="507"/>
      <c r="E52" s="508"/>
      <c r="F52" s="507"/>
      <c r="G52" s="508"/>
      <c r="H52" s="507" t="s">
        <v>534</v>
      </c>
      <c r="I52" s="508" t="s">
        <v>1014</v>
      </c>
      <c r="J52" s="507"/>
      <c r="K52" s="509"/>
      <c r="L52" s="327" t="s">
        <v>2145</v>
      </c>
      <c r="M52" s="328"/>
      <c r="N52" s="513"/>
      <c r="Q52" s="229"/>
      <c r="R52" s="315"/>
    </row>
    <row r="53" spans="1:18" ht="10.35" customHeight="1">
      <c r="A53" s="573" t="s">
        <v>1743</v>
      </c>
      <c r="B53" s="535" t="s">
        <v>812</v>
      </c>
      <c r="C53" s="536"/>
      <c r="D53" s="507"/>
      <c r="E53" s="508"/>
      <c r="F53" s="507"/>
      <c r="G53" s="508"/>
      <c r="H53" s="507"/>
      <c r="I53" s="608" t="s">
        <v>1356</v>
      </c>
      <c r="J53" s="507"/>
      <c r="K53" s="509"/>
      <c r="L53" s="327" t="s">
        <v>927</v>
      </c>
      <c r="M53" s="328" t="s">
        <v>2792</v>
      </c>
      <c r="N53" s="513"/>
      <c r="Q53" s="229"/>
      <c r="R53" s="315"/>
    </row>
    <row r="54" spans="1:18" ht="10.35" customHeight="1">
      <c r="A54" s="573" t="s">
        <v>308</v>
      </c>
      <c r="B54" s="539" t="s">
        <v>1685</v>
      </c>
      <c r="C54" s="536"/>
      <c r="D54" s="507"/>
      <c r="E54" s="508"/>
      <c r="F54" s="541"/>
      <c r="G54" s="508" t="s">
        <v>534</v>
      </c>
      <c r="H54" s="507"/>
      <c r="I54" s="508"/>
      <c r="J54" s="507"/>
      <c r="K54" s="509"/>
      <c r="L54" s="327" t="s">
        <v>927</v>
      </c>
      <c r="M54" s="328"/>
      <c r="N54" s="513"/>
      <c r="Q54" s="604"/>
      <c r="R54" s="315"/>
    </row>
    <row r="55" spans="1:18" ht="10.35" customHeight="1">
      <c r="A55" s="573" t="s">
        <v>2986</v>
      </c>
      <c r="B55" s="535" t="s">
        <v>1326</v>
      </c>
      <c r="C55" s="536"/>
      <c r="D55" s="507"/>
      <c r="E55" s="508"/>
      <c r="F55" s="559"/>
      <c r="G55" s="508"/>
      <c r="H55" s="507" t="s">
        <v>526</v>
      </c>
      <c r="I55" s="524"/>
      <c r="J55" s="507"/>
      <c r="K55" s="509"/>
      <c r="L55" s="327" t="s">
        <v>2793</v>
      </c>
      <c r="M55" s="328" t="s">
        <v>926</v>
      </c>
      <c r="N55" s="513"/>
      <c r="Q55" s="229"/>
      <c r="R55" s="315"/>
    </row>
    <row r="56" spans="1:18" ht="10.35" customHeight="1">
      <c r="A56" s="573" t="s">
        <v>1802</v>
      </c>
      <c r="B56" s="539" t="s">
        <v>2688</v>
      </c>
      <c r="C56" s="536"/>
      <c r="D56" s="507"/>
      <c r="E56" s="508"/>
      <c r="F56" s="507"/>
      <c r="G56" s="537"/>
      <c r="H56" s="507"/>
      <c r="I56" s="508" t="s">
        <v>534</v>
      </c>
      <c r="J56" s="507"/>
      <c r="K56" s="509"/>
      <c r="L56" s="327" t="s">
        <v>2919</v>
      </c>
      <c r="M56" s="328"/>
      <c r="N56" s="513"/>
      <c r="Q56" s="604"/>
      <c r="R56" s="315"/>
    </row>
    <row r="57" spans="1:18" ht="10.35" customHeight="1">
      <c r="A57" s="609" t="s">
        <v>2637</v>
      </c>
      <c r="B57" s="561" t="s">
        <v>2638</v>
      </c>
      <c r="C57" s="536" t="s">
        <v>2351</v>
      </c>
      <c r="D57" s="507"/>
      <c r="E57" s="546"/>
      <c r="F57" s="507"/>
      <c r="G57" s="508"/>
      <c r="H57" s="559"/>
      <c r="I57" s="508" t="s">
        <v>1014</v>
      </c>
      <c r="J57" s="507" t="s">
        <v>2730</v>
      </c>
      <c r="K57" s="509"/>
      <c r="L57" s="327" t="s">
        <v>1440</v>
      </c>
      <c r="M57" s="328" t="s">
        <v>2731</v>
      </c>
      <c r="N57" s="513" t="s">
        <v>2639</v>
      </c>
      <c r="Q57" s="604"/>
      <c r="R57" s="315"/>
    </row>
    <row r="58" spans="1:18" ht="10.35" customHeight="1">
      <c r="A58" s="504" t="s">
        <v>905</v>
      </c>
      <c r="B58" s="553" t="s">
        <v>2975</v>
      </c>
      <c r="C58" s="554"/>
      <c r="D58" s="610"/>
      <c r="E58" s="528" t="s">
        <v>906</v>
      </c>
      <c r="F58" s="610"/>
      <c r="G58" s="611"/>
      <c r="H58" s="610"/>
      <c r="I58" s="611"/>
      <c r="J58" s="610"/>
      <c r="K58" s="612"/>
      <c r="L58" s="556" t="s">
        <v>907</v>
      </c>
      <c r="M58" s="557"/>
      <c r="N58" s="510"/>
      <c r="Q58" s="613"/>
      <c r="R58" s="613"/>
    </row>
    <row r="59" spans="1:18" ht="10.35" customHeight="1">
      <c r="A59" s="573" t="s">
        <v>1008</v>
      </c>
      <c r="B59" s="535" t="s">
        <v>755</v>
      </c>
      <c r="C59" s="536" t="s">
        <v>2351</v>
      </c>
      <c r="D59" s="507"/>
      <c r="E59" s="537"/>
      <c r="F59" s="507"/>
      <c r="G59" s="508" t="s">
        <v>1014</v>
      </c>
      <c r="H59" s="507"/>
      <c r="I59" s="528" t="s">
        <v>756</v>
      </c>
      <c r="J59" s="507"/>
      <c r="K59" s="509"/>
      <c r="L59" s="327" t="s">
        <v>1440</v>
      </c>
      <c r="M59" s="328"/>
      <c r="N59" s="513"/>
      <c r="Q59" s="229"/>
      <c r="R59" s="315"/>
    </row>
    <row r="60" spans="1:18" ht="10.35" customHeight="1">
      <c r="A60" s="609" t="s">
        <v>757</v>
      </c>
      <c r="B60" s="561" t="s">
        <v>319</v>
      </c>
      <c r="C60" s="562"/>
      <c r="D60" s="548"/>
      <c r="E60" s="546"/>
      <c r="F60" s="548"/>
      <c r="G60" s="546" t="s">
        <v>1014</v>
      </c>
      <c r="H60" s="548"/>
      <c r="I60" s="546" t="s">
        <v>756</v>
      </c>
      <c r="J60" s="548"/>
      <c r="K60" s="549"/>
      <c r="L60" s="311" t="s">
        <v>2792</v>
      </c>
      <c r="M60" s="312" t="s">
        <v>2394</v>
      </c>
      <c r="N60" s="567" t="s">
        <v>320</v>
      </c>
      <c r="Q60" s="604"/>
      <c r="R60" s="315"/>
    </row>
    <row r="61" spans="1:18" ht="10.35" customHeight="1">
      <c r="A61" s="517" t="s">
        <v>344</v>
      </c>
      <c r="B61" s="525" t="s">
        <v>346</v>
      </c>
      <c r="C61" s="526" t="s">
        <v>2351</v>
      </c>
      <c r="D61" s="563" t="s">
        <v>1014</v>
      </c>
      <c r="E61" s="528" t="s">
        <v>1833</v>
      </c>
      <c r="F61" s="527"/>
      <c r="G61" s="555"/>
      <c r="H61" s="527"/>
      <c r="I61" s="528"/>
      <c r="J61" s="527"/>
      <c r="K61" s="529"/>
      <c r="L61" s="530"/>
      <c r="M61" s="531"/>
      <c r="N61" s="532"/>
    </row>
    <row r="62" spans="1:18" ht="10.35" customHeight="1">
      <c r="A62" s="517" t="s">
        <v>345</v>
      </c>
      <c r="B62" s="525" t="s">
        <v>347</v>
      </c>
      <c r="C62" s="526" t="s">
        <v>2351</v>
      </c>
      <c r="D62" s="563"/>
      <c r="E62" s="528" t="s">
        <v>1014</v>
      </c>
      <c r="F62" s="563" t="s">
        <v>1833</v>
      </c>
      <c r="G62" s="555"/>
      <c r="H62" s="527"/>
      <c r="I62" s="528"/>
      <c r="J62" s="527"/>
      <c r="K62" s="529"/>
      <c r="L62" s="530" t="s">
        <v>827</v>
      </c>
      <c r="M62" s="531"/>
      <c r="N62" s="532"/>
    </row>
    <row r="63" spans="1:18" ht="10.35" customHeight="1">
      <c r="A63" s="560" t="s">
        <v>1928</v>
      </c>
      <c r="B63" s="561" t="s">
        <v>321</v>
      </c>
      <c r="C63" s="564"/>
      <c r="D63" s="565"/>
      <c r="E63" s="546"/>
      <c r="F63" s="548"/>
      <c r="G63" s="566"/>
      <c r="H63" s="548"/>
      <c r="I63" s="546" t="s">
        <v>576</v>
      </c>
      <c r="J63" s="548"/>
      <c r="K63" s="549"/>
      <c r="L63" s="311" t="s">
        <v>1397</v>
      </c>
      <c r="M63" s="312"/>
      <c r="N63" s="567"/>
      <c r="Q63" s="339"/>
      <c r="R63" s="315"/>
    </row>
    <row r="64" spans="1:18" ht="10.35" customHeight="1">
      <c r="A64" s="568" t="s">
        <v>706</v>
      </c>
      <c r="B64" s="569" t="s">
        <v>957</v>
      </c>
      <c r="C64" s="570"/>
      <c r="D64" s="527"/>
      <c r="E64" s="555"/>
      <c r="F64" s="527"/>
      <c r="G64" s="528"/>
      <c r="H64" s="527"/>
      <c r="I64" s="528">
        <v>6</v>
      </c>
      <c r="J64" s="527">
        <v>14</v>
      </c>
      <c r="K64" s="529"/>
      <c r="L64" s="571"/>
      <c r="M64" s="572"/>
      <c r="N64" s="532"/>
      <c r="Q64" s="315"/>
      <c r="R64" s="315"/>
    </row>
    <row r="65" spans="1:18" ht="10.35" customHeight="1">
      <c r="A65" s="573" t="s">
        <v>1725</v>
      </c>
      <c r="B65" s="574" t="s">
        <v>1726</v>
      </c>
      <c r="C65" s="575"/>
      <c r="D65" s="558"/>
      <c r="E65" s="508"/>
      <c r="F65" s="507"/>
      <c r="G65" s="508"/>
      <c r="H65" s="507"/>
      <c r="I65" s="508"/>
      <c r="J65" s="507">
        <v>6</v>
      </c>
      <c r="K65" s="509">
        <v>6</v>
      </c>
      <c r="L65" s="520"/>
      <c r="M65" s="576"/>
      <c r="N65" s="513"/>
      <c r="Q65" s="315"/>
      <c r="R65" s="315"/>
    </row>
    <row r="66" spans="1:18" ht="10.35" customHeight="1">
      <c r="A66" s="577" t="s">
        <v>1015</v>
      </c>
      <c r="B66" s="578" t="s">
        <v>2433</v>
      </c>
      <c r="C66" s="579"/>
      <c r="D66" s="545"/>
      <c r="E66" s="546"/>
      <c r="F66" s="548"/>
      <c r="G66" s="546"/>
      <c r="H66" s="548"/>
      <c r="I66" s="1365"/>
      <c r="J66" s="548"/>
      <c r="K66" s="549" t="s">
        <v>828</v>
      </c>
      <c r="L66" s="2670" t="s">
        <v>829</v>
      </c>
      <c r="M66" s="2671"/>
      <c r="N66" s="2672"/>
      <c r="Q66" s="315"/>
      <c r="R66" s="315"/>
    </row>
    <row r="67" spans="1:18" ht="10.35" customHeight="1">
      <c r="A67" s="580" t="s">
        <v>1727</v>
      </c>
      <c r="B67" s="614"/>
      <c r="C67" s="582"/>
      <c r="D67" s="527">
        <v>29</v>
      </c>
      <c r="E67" s="528">
        <v>27</v>
      </c>
      <c r="F67" s="527">
        <v>29</v>
      </c>
      <c r="G67" s="531">
        <v>29</v>
      </c>
      <c r="H67" s="586">
        <v>28</v>
      </c>
      <c r="I67" s="531">
        <v>18</v>
      </c>
      <c r="J67" s="586">
        <v>9</v>
      </c>
      <c r="K67" s="531"/>
      <c r="L67" s="850"/>
      <c r="M67" s="583"/>
      <c r="N67" s="584" t="s">
        <v>634</v>
      </c>
    </row>
    <row r="68" spans="1:18" ht="10.35" customHeight="1">
      <c r="A68" s="580" t="s">
        <v>635</v>
      </c>
      <c r="B68" s="614"/>
      <c r="C68" s="582"/>
      <c r="D68" s="585" t="s">
        <v>2535</v>
      </c>
      <c r="E68" s="531">
        <v>31</v>
      </c>
      <c r="F68" s="586">
        <v>29</v>
      </c>
      <c r="G68" s="531">
        <v>30</v>
      </c>
      <c r="H68" s="586">
        <v>31</v>
      </c>
      <c r="I68" s="531">
        <v>30</v>
      </c>
      <c r="J68" s="586">
        <v>29</v>
      </c>
      <c r="K68" s="531">
        <v>30</v>
      </c>
      <c r="L68" s="587" t="s">
        <v>636</v>
      </c>
      <c r="M68" s="588"/>
      <c r="N68" s="589" t="s">
        <v>637</v>
      </c>
    </row>
    <row r="69" spans="1:18" s="597" customFormat="1" ht="10.35" customHeight="1">
      <c r="A69" s="590" t="s">
        <v>2041</v>
      </c>
      <c r="B69" s="615"/>
      <c r="C69" s="592"/>
      <c r="D69" s="593" t="s">
        <v>1998</v>
      </c>
      <c r="E69" s="501" t="s">
        <v>1998</v>
      </c>
      <c r="F69" s="500" t="s">
        <v>1998</v>
      </c>
      <c r="G69" s="501" t="s">
        <v>1998</v>
      </c>
      <c r="H69" s="500" t="s">
        <v>1998</v>
      </c>
      <c r="I69" s="501" t="s">
        <v>1997</v>
      </c>
      <c r="J69" s="500" t="s">
        <v>2042</v>
      </c>
      <c r="K69" s="501" t="s">
        <v>2042</v>
      </c>
      <c r="L69" s="594"/>
      <c r="M69" s="595"/>
      <c r="N69" s="596" t="s">
        <v>2043</v>
      </c>
      <c r="O69"/>
    </row>
    <row r="70" spans="1:18" ht="9" customHeight="1">
      <c r="A70" s="598" t="s">
        <v>2380</v>
      </c>
      <c r="B70" s="599"/>
      <c r="D70" s="600"/>
      <c r="E70" s="600"/>
      <c r="F70"/>
      <c r="G70"/>
      <c r="H70"/>
      <c r="I70" s="600"/>
      <c r="J70" s="600"/>
      <c r="K70" s="600"/>
    </row>
    <row r="71" spans="1:18" ht="9" customHeight="1">
      <c r="A71" s="598" t="s">
        <v>1716</v>
      </c>
      <c r="B71" s="599"/>
      <c r="D71" s="600"/>
      <c r="E71" s="600"/>
      <c r="F71"/>
      <c r="G71"/>
      <c r="H71"/>
      <c r="I71" s="600"/>
      <c r="J71" s="600"/>
      <c r="K71" s="600"/>
    </row>
    <row r="72" spans="1:18" ht="9" customHeight="1">
      <c r="A72" s="598" t="s">
        <v>2529</v>
      </c>
      <c r="B72" s="599"/>
      <c r="D72" s="600"/>
      <c r="E72" s="600"/>
      <c r="F72"/>
      <c r="G72"/>
      <c r="H72"/>
      <c r="I72" s="600"/>
      <c r="J72" s="600"/>
      <c r="K72" s="600"/>
    </row>
    <row r="73" spans="1:18" ht="9" customHeight="1">
      <c r="A73" s="598" t="s">
        <v>2166</v>
      </c>
      <c r="B73" s="599"/>
      <c r="D73" s="600"/>
      <c r="E73" s="600"/>
      <c r="F73"/>
      <c r="G73"/>
      <c r="H73"/>
      <c r="I73" s="600"/>
      <c r="J73" s="600"/>
      <c r="K73" s="600"/>
    </row>
    <row r="78" spans="1:18" ht="12.75"/>
    <row r="79" spans="1:18" ht="12.75"/>
    <row r="80" spans="1:18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</sheetData>
  <mergeCells count="1">
    <mergeCell ref="L66:N66"/>
  </mergeCells>
  <phoneticPr fontId="22" type="noConversion"/>
  <pageMargins left="0.37" right="0.31496062992125984" top="0.21" bottom="0.23" header="0.21" footer="0.18"/>
  <pageSetup paperSize="9" scale="105" firstPageNumber="20" orientation="portrait" horizontalDpi="300" r:id="rId1"/>
  <headerFooter alignWithMargins="0">
    <oddHeader>&amp;C- &amp;A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O114"/>
  <sheetViews>
    <sheetView showGridLines="0" zoomScale="115" zoomScaleNormal="115" workbookViewId="0"/>
  </sheetViews>
  <sheetFormatPr defaultColWidth="9.140625" defaultRowHeight="10.5" customHeight="1"/>
  <cols>
    <col min="1" max="1" width="24.7109375" style="314" customWidth="1"/>
    <col min="2" max="2" width="12" style="314" customWidth="1"/>
    <col min="3" max="3" width="1.28515625" style="476" customWidth="1"/>
    <col min="4" max="14" width="4.85546875" style="477" customWidth="1"/>
    <col min="15" max="15" width="3.7109375" customWidth="1"/>
    <col min="16" max="16384" width="9.140625" style="314"/>
  </cols>
  <sheetData>
    <row r="1" spans="1:14" ht="14.25" customHeight="1">
      <c r="A1" s="474" t="s">
        <v>2144</v>
      </c>
      <c r="B1" s="474"/>
      <c r="F1" s="1366"/>
      <c r="G1" s="478"/>
      <c r="M1" s="1366"/>
      <c r="N1" s="479"/>
    </row>
    <row r="2" spans="1:14" ht="14.25" customHeight="1">
      <c r="A2" s="480" t="s">
        <v>1967</v>
      </c>
      <c r="B2" s="474"/>
      <c r="F2" s="1366"/>
      <c r="G2" s="616"/>
      <c r="H2" s="617"/>
      <c r="M2" s="1366"/>
      <c r="N2" s="479"/>
    </row>
    <row r="3" spans="1:14" ht="2.25" customHeight="1">
      <c r="A3" s="488"/>
      <c r="B3" s="489"/>
    </row>
    <row r="4" spans="1:14" ht="10.5" customHeight="1">
      <c r="A4" s="490" t="s">
        <v>704</v>
      </c>
      <c r="B4" s="602"/>
      <c r="C4" s="618"/>
      <c r="D4" s="493" t="s">
        <v>1994</v>
      </c>
      <c r="E4" s="494"/>
      <c r="F4" s="494"/>
      <c r="G4" s="494"/>
      <c r="H4" s="603"/>
      <c r="I4" s="494"/>
      <c r="J4" s="494"/>
      <c r="K4" s="495"/>
      <c r="L4" s="496"/>
      <c r="M4" s="496" t="s">
        <v>1859</v>
      </c>
      <c r="N4" s="497"/>
    </row>
    <row r="5" spans="1:14" ht="10.5" customHeight="1">
      <c r="A5" s="332" t="s">
        <v>1855</v>
      </c>
      <c r="B5" s="498" t="s">
        <v>1856</v>
      </c>
      <c r="C5" s="619"/>
      <c r="D5" s="500" t="s">
        <v>1995</v>
      </c>
      <c r="E5" s="501" t="s">
        <v>1996</v>
      </c>
      <c r="F5" s="500" t="s">
        <v>1997</v>
      </c>
      <c r="G5" s="501" t="s">
        <v>1998</v>
      </c>
      <c r="H5" s="500" t="s">
        <v>1999</v>
      </c>
      <c r="I5" s="501" t="s">
        <v>2000</v>
      </c>
      <c r="J5" s="500" t="s">
        <v>2001</v>
      </c>
      <c r="K5" s="502"/>
      <c r="L5" s="503" t="s">
        <v>1995</v>
      </c>
      <c r="M5" s="501" t="s">
        <v>1996</v>
      </c>
      <c r="N5" s="502" t="s">
        <v>1997</v>
      </c>
    </row>
    <row r="6" spans="1:14" ht="10.35" customHeight="1">
      <c r="A6" s="504" t="s">
        <v>2421</v>
      </c>
      <c r="B6" s="505" t="s">
        <v>2420</v>
      </c>
      <c r="C6" s="506" t="s">
        <v>2351</v>
      </c>
      <c r="D6" s="507" t="s">
        <v>2423</v>
      </c>
      <c r="E6" s="508"/>
      <c r="F6" s="507"/>
      <c r="G6" s="508"/>
      <c r="H6" s="507"/>
      <c r="I6" s="508"/>
      <c r="J6" s="507"/>
      <c r="K6" s="509"/>
      <c r="L6" s="327"/>
      <c r="M6" s="328"/>
      <c r="N6" s="510"/>
    </row>
    <row r="7" spans="1:14" ht="10.35" customHeight="1">
      <c r="A7" s="511" t="s">
        <v>890</v>
      </c>
      <c r="B7" s="512" t="s">
        <v>378</v>
      </c>
      <c r="C7" s="506" t="s">
        <v>2351</v>
      </c>
      <c r="D7" s="507"/>
      <c r="E7" s="508" t="s">
        <v>2423</v>
      </c>
      <c r="F7" s="507"/>
      <c r="G7" s="508"/>
      <c r="H7" s="507"/>
      <c r="I7" s="508"/>
      <c r="J7" s="507"/>
      <c r="K7" s="509"/>
      <c r="L7" s="327" t="s">
        <v>916</v>
      </c>
      <c r="M7" s="328"/>
      <c r="N7" s="513"/>
    </row>
    <row r="8" spans="1:14" ht="10.35" customHeight="1">
      <c r="A8" s="511" t="s">
        <v>946</v>
      </c>
      <c r="B8" s="512" t="s">
        <v>1020</v>
      </c>
      <c r="C8" s="506" t="s">
        <v>2351</v>
      </c>
      <c r="D8" s="507"/>
      <c r="E8" s="508"/>
      <c r="F8" s="507" t="s">
        <v>917</v>
      </c>
      <c r="G8" s="508"/>
      <c r="H8" s="507"/>
      <c r="I8" s="508"/>
      <c r="J8" s="507"/>
      <c r="K8" s="509"/>
      <c r="L8" s="327" t="s">
        <v>918</v>
      </c>
      <c r="M8" s="328"/>
      <c r="N8" s="513"/>
    </row>
    <row r="9" spans="1:14" ht="10.35" customHeight="1">
      <c r="A9" s="511" t="s">
        <v>1165</v>
      </c>
      <c r="B9" s="512" t="s">
        <v>1834</v>
      </c>
      <c r="C9" s="506" t="s">
        <v>2351</v>
      </c>
      <c r="D9" s="507"/>
      <c r="E9" s="508" t="s">
        <v>530</v>
      </c>
      <c r="F9" s="507"/>
      <c r="G9" s="508"/>
      <c r="H9" s="507"/>
      <c r="I9" s="508"/>
      <c r="J9" s="507"/>
      <c r="K9" s="509"/>
      <c r="L9" s="327" t="s">
        <v>916</v>
      </c>
      <c r="M9" s="328"/>
      <c r="N9" s="513"/>
    </row>
    <row r="10" spans="1:14" ht="10.35" customHeight="1">
      <c r="A10" s="511" t="s">
        <v>735</v>
      </c>
      <c r="B10" s="512" t="s">
        <v>421</v>
      </c>
      <c r="C10" s="506" t="s">
        <v>2351</v>
      </c>
      <c r="D10" s="507" t="s">
        <v>527</v>
      </c>
      <c r="E10" s="508"/>
      <c r="F10" s="514"/>
      <c r="G10" s="508"/>
      <c r="H10" s="507"/>
      <c r="I10" s="508"/>
      <c r="J10" s="507"/>
      <c r="K10" s="509"/>
      <c r="L10" s="327"/>
      <c r="M10" s="328"/>
      <c r="N10" s="513"/>
    </row>
    <row r="11" spans="1:14" ht="10.35" customHeight="1">
      <c r="A11" s="515" t="s">
        <v>528</v>
      </c>
      <c r="B11" s="512" t="s">
        <v>529</v>
      </c>
      <c r="C11" s="506"/>
      <c r="D11" s="507" t="s">
        <v>530</v>
      </c>
      <c r="E11" s="508"/>
      <c r="F11" s="507"/>
      <c r="G11" s="508"/>
      <c r="H11" s="507"/>
      <c r="I11" s="508"/>
      <c r="J11" s="507"/>
      <c r="K11" s="509"/>
      <c r="L11" s="327"/>
      <c r="M11" s="328"/>
      <c r="N11" s="513"/>
    </row>
    <row r="12" spans="1:14" ht="10.35" customHeight="1">
      <c r="A12" s="511" t="s">
        <v>666</v>
      </c>
      <c r="B12" s="512" t="s">
        <v>1250</v>
      </c>
      <c r="C12" s="506" t="s">
        <v>2351</v>
      </c>
      <c r="D12" s="507" t="s">
        <v>531</v>
      </c>
      <c r="E12" s="508"/>
      <c r="F12" s="507"/>
      <c r="G12" s="508"/>
      <c r="H12" s="507"/>
      <c r="I12" s="508"/>
      <c r="J12" s="507"/>
      <c r="K12" s="509"/>
      <c r="L12" s="327"/>
      <c r="M12" s="328"/>
      <c r="N12" s="513"/>
    </row>
    <row r="13" spans="1:14" ht="10.35" customHeight="1">
      <c r="A13" s="511" t="s">
        <v>2805</v>
      </c>
      <c r="B13" s="512" t="s">
        <v>2804</v>
      </c>
      <c r="C13" s="506" t="s">
        <v>2351</v>
      </c>
      <c r="D13" s="507"/>
      <c r="E13" s="508" t="s">
        <v>532</v>
      </c>
      <c r="F13" s="507"/>
      <c r="G13" s="508"/>
      <c r="H13" s="507"/>
      <c r="I13" s="508"/>
      <c r="J13" s="507"/>
      <c r="K13" s="509"/>
      <c r="L13" s="327" t="s">
        <v>916</v>
      </c>
      <c r="M13" s="328" t="s">
        <v>533</v>
      </c>
      <c r="N13" s="513"/>
    </row>
    <row r="14" spans="1:14" ht="10.35" customHeight="1">
      <c r="A14" s="511" t="s">
        <v>448</v>
      </c>
      <c r="B14" s="512" t="s">
        <v>447</v>
      </c>
      <c r="C14" s="506" t="s">
        <v>2351</v>
      </c>
      <c r="D14" s="507"/>
      <c r="E14" s="508"/>
      <c r="F14" s="507" t="s">
        <v>534</v>
      </c>
      <c r="G14" s="508"/>
      <c r="H14" s="507"/>
      <c r="I14" s="508"/>
      <c r="J14" s="507"/>
      <c r="K14" s="509"/>
      <c r="L14" s="327" t="s">
        <v>535</v>
      </c>
      <c r="M14" s="328"/>
      <c r="N14" s="513"/>
    </row>
    <row r="15" spans="1:14" ht="10.35" customHeight="1">
      <c r="A15" s="511" t="s">
        <v>536</v>
      </c>
      <c r="B15" s="512" t="s">
        <v>537</v>
      </c>
      <c r="C15" s="506"/>
      <c r="D15" s="507" t="s">
        <v>403</v>
      </c>
      <c r="E15" s="508"/>
      <c r="F15" s="507"/>
      <c r="G15" s="508"/>
      <c r="H15" s="507"/>
      <c r="I15" s="508"/>
      <c r="J15" s="507"/>
      <c r="K15" s="509"/>
      <c r="L15" s="327"/>
      <c r="M15" s="328"/>
      <c r="N15" s="513"/>
    </row>
    <row r="16" spans="1:14" ht="10.35" customHeight="1">
      <c r="A16" s="511" t="s">
        <v>821</v>
      </c>
      <c r="B16" s="512" t="s">
        <v>1835</v>
      </c>
      <c r="C16" s="506" t="s">
        <v>2351</v>
      </c>
      <c r="D16" s="507"/>
      <c r="E16" s="508" t="s">
        <v>1920</v>
      </c>
      <c r="F16" s="507"/>
      <c r="G16" s="508"/>
      <c r="H16" s="507"/>
      <c r="I16" s="508"/>
      <c r="J16" s="507"/>
      <c r="K16" s="509"/>
      <c r="L16" s="327" t="s">
        <v>404</v>
      </c>
      <c r="M16" s="328"/>
      <c r="N16" s="513"/>
    </row>
    <row r="17" spans="1:14" ht="10.35" customHeight="1">
      <c r="A17" s="517" t="s">
        <v>1793</v>
      </c>
      <c r="B17" s="518" t="s">
        <v>1792</v>
      </c>
      <c r="C17" s="506" t="s">
        <v>2351</v>
      </c>
      <c r="D17" s="507" t="s">
        <v>527</v>
      </c>
      <c r="E17" s="508"/>
      <c r="F17" s="507"/>
      <c r="G17" s="508"/>
      <c r="H17" s="507"/>
      <c r="I17" s="508"/>
      <c r="J17" s="507"/>
      <c r="K17" s="509"/>
      <c r="L17" s="327"/>
      <c r="M17" s="328"/>
      <c r="N17" s="513"/>
    </row>
    <row r="18" spans="1:14" ht="10.35" customHeight="1">
      <c r="A18" s="511" t="s">
        <v>2034</v>
      </c>
      <c r="B18" s="512" t="s">
        <v>2033</v>
      </c>
      <c r="C18" s="506" t="s">
        <v>2351</v>
      </c>
      <c r="D18" s="507"/>
      <c r="E18" s="508" t="s">
        <v>405</v>
      </c>
      <c r="F18" s="507"/>
      <c r="G18" s="508"/>
      <c r="H18" s="507"/>
      <c r="I18" s="508"/>
      <c r="J18" s="507"/>
      <c r="K18" s="509"/>
      <c r="L18" s="327" t="s">
        <v>406</v>
      </c>
      <c r="M18" s="328"/>
      <c r="N18" s="513"/>
    </row>
    <row r="19" spans="1:14" ht="10.35" customHeight="1">
      <c r="A19" s="511" t="s">
        <v>561</v>
      </c>
      <c r="B19" s="512" t="s">
        <v>1228</v>
      </c>
      <c r="C19" s="506" t="s">
        <v>2351</v>
      </c>
      <c r="D19" s="507"/>
      <c r="E19" s="508"/>
      <c r="F19" s="507" t="s">
        <v>526</v>
      </c>
      <c r="G19" s="508"/>
      <c r="H19" s="507"/>
      <c r="I19" s="508"/>
      <c r="J19" s="507"/>
      <c r="K19" s="509"/>
      <c r="L19" s="327" t="s">
        <v>1836</v>
      </c>
      <c r="M19" s="328" t="s">
        <v>407</v>
      </c>
      <c r="N19" s="513"/>
    </row>
    <row r="20" spans="1:14" ht="10.35" customHeight="1">
      <c r="A20" s="511" t="s">
        <v>1199</v>
      </c>
      <c r="B20" s="512" t="s">
        <v>2292</v>
      </c>
      <c r="C20" s="506"/>
      <c r="D20" s="507" t="s">
        <v>405</v>
      </c>
      <c r="E20" s="508"/>
      <c r="F20" s="507"/>
      <c r="G20" s="508"/>
      <c r="H20" s="507"/>
      <c r="I20" s="508"/>
      <c r="J20" s="507"/>
      <c r="K20" s="509"/>
      <c r="L20" s="327"/>
      <c r="M20" s="328"/>
      <c r="N20" s="513"/>
    </row>
    <row r="21" spans="1:14" ht="10.35" customHeight="1">
      <c r="A21" s="511" t="s">
        <v>2990</v>
      </c>
      <c r="B21" s="512" t="s">
        <v>1006</v>
      </c>
      <c r="C21" s="506"/>
      <c r="D21" s="507"/>
      <c r="E21" s="508" t="s">
        <v>408</v>
      </c>
      <c r="F21" s="507"/>
      <c r="G21" s="508"/>
      <c r="H21" s="507"/>
      <c r="I21" s="508"/>
      <c r="J21" s="507"/>
      <c r="K21" s="509"/>
      <c r="L21" s="327" t="s">
        <v>1353</v>
      </c>
      <c r="M21" s="328"/>
      <c r="N21" s="513"/>
    </row>
    <row r="22" spans="1:14" ht="10.35" customHeight="1">
      <c r="A22" s="511" t="s">
        <v>2390</v>
      </c>
      <c r="B22" s="518" t="s">
        <v>2389</v>
      </c>
      <c r="C22" s="506" t="s">
        <v>2351</v>
      </c>
      <c r="D22" s="507"/>
      <c r="E22" s="519"/>
      <c r="F22" s="507" t="s">
        <v>917</v>
      </c>
      <c r="G22" s="508"/>
      <c r="H22" s="507"/>
      <c r="I22" s="508"/>
      <c r="J22" s="507"/>
      <c r="K22" s="509"/>
      <c r="L22" s="520" t="s">
        <v>535</v>
      </c>
      <c r="M22" s="328" t="s">
        <v>1354</v>
      </c>
      <c r="N22" s="513"/>
    </row>
    <row r="23" spans="1:14" ht="10.35" customHeight="1">
      <c r="A23" s="511" t="s">
        <v>582</v>
      </c>
      <c r="B23" s="512" t="s">
        <v>2911</v>
      </c>
      <c r="C23" s="506" t="s">
        <v>2351</v>
      </c>
      <c r="D23" s="507"/>
      <c r="E23" s="508"/>
      <c r="F23" s="507"/>
      <c r="G23" s="508" t="s">
        <v>534</v>
      </c>
      <c r="H23" s="507"/>
      <c r="I23" s="508"/>
      <c r="J23" s="507"/>
      <c r="K23" s="509"/>
      <c r="L23" s="327" t="s">
        <v>1355</v>
      </c>
      <c r="M23" s="328"/>
      <c r="N23" s="513"/>
    </row>
    <row r="24" spans="1:14" ht="10.35" customHeight="1">
      <c r="A24" s="511" t="s">
        <v>2870</v>
      </c>
      <c r="B24" s="512" t="s">
        <v>2329</v>
      </c>
      <c r="C24" s="506" t="s">
        <v>2351</v>
      </c>
      <c r="D24" s="507"/>
      <c r="E24" s="508"/>
      <c r="F24" s="507"/>
      <c r="G24" s="508"/>
      <c r="H24" s="507" t="s">
        <v>1356</v>
      </c>
      <c r="I24" s="508"/>
      <c r="J24" s="507"/>
      <c r="K24" s="509"/>
      <c r="L24" s="327" t="s">
        <v>1357</v>
      </c>
      <c r="M24" s="328"/>
      <c r="N24" s="513"/>
    </row>
    <row r="25" spans="1:14" ht="10.35" customHeight="1">
      <c r="A25" s="511" t="s">
        <v>2718</v>
      </c>
      <c r="B25" s="512" t="s">
        <v>2717</v>
      </c>
      <c r="C25" s="506" t="s">
        <v>2351</v>
      </c>
      <c r="D25" s="514"/>
      <c r="E25" s="508"/>
      <c r="F25" s="507" t="s">
        <v>530</v>
      </c>
      <c r="G25" s="508"/>
      <c r="H25" s="507"/>
      <c r="I25" s="508"/>
      <c r="J25" s="507"/>
      <c r="K25" s="509"/>
      <c r="L25" s="327" t="s">
        <v>535</v>
      </c>
      <c r="M25" s="328"/>
      <c r="N25" s="513"/>
    </row>
    <row r="26" spans="1:14" ht="10.35" customHeight="1">
      <c r="A26" s="511" t="s">
        <v>1297</v>
      </c>
      <c r="B26" s="512" t="s">
        <v>2039</v>
      </c>
      <c r="C26" s="506" t="s">
        <v>2351</v>
      </c>
      <c r="D26" s="507"/>
      <c r="E26" s="519"/>
      <c r="F26" s="507"/>
      <c r="G26" s="508" t="s">
        <v>526</v>
      </c>
      <c r="H26" s="507"/>
      <c r="I26" s="508"/>
      <c r="J26" s="507"/>
      <c r="K26" s="509"/>
      <c r="L26" s="327" t="s">
        <v>918</v>
      </c>
      <c r="M26" s="328" t="s">
        <v>1358</v>
      </c>
      <c r="N26" s="513" t="s">
        <v>1359</v>
      </c>
    </row>
    <row r="27" spans="1:14" ht="10.35" customHeight="1">
      <c r="A27" s="511" t="s">
        <v>2970</v>
      </c>
      <c r="B27" s="512" t="s">
        <v>1278</v>
      </c>
      <c r="C27" s="506" t="s">
        <v>2351</v>
      </c>
      <c r="D27" s="507"/>
      <c r="E27" s="508"/>
      <c r="F27" s="507"/>
      <c r="G27" s="508" t="s">
        <v>1356</v>
      </c>
      <c r="H27" s="507"/>
      <c r="I27" s="508"/>
      <c r="J27" s="507"/>
      <c r="K27" s="509"/>
      <c r="L27" s="327" t="s">
        <v>918</v>
      </c>
      <c r="M27" s="328" t="s">
        <v>1358</v>
      </c>
      <c r="N27" s="513" t="s">
        <v>1359</v>
      </c>
    </row>
    <row r="28" spans="1:14" ht="10.35" customHeight="1">
      <c r="A28" s="511" t="s">
        <v>2038</v>
      </c>
      <c r="B28" s="512" t="s">
        <v>2037</v>
      </c>
      <c r="C28" s="506" t="s">
        <v>2351</v>
      </c>
      <c r="D28" s="507"/>
      <c r="E28" s="508"/>
      <c r="F28" s="507" t="s">
        <v>526</v>
      </c>
      <c r="G28" s="508"/>
      <c r="H28" s="507"/>
      <c r="I28" s="508"/>
      <c r="J28" s="507"/>
      <c r="K28" s="509"/>
      <c r="L28" s="327" t="s">
        <v>535</v>
      </c>
      <c r="M28" s="328" t="s">
        <v>1358</v>
      </c>
      <c r="N28" s="513"/>
    </row>
    <row r="29" spans="1:14" ht="10.35" customHeight="1">
      <c r="A29" s="511" t="s">
        <v>817</v>
      </c>
      <c r="B29" s="512" t="s">
        <v>364</v>
      </c>
      <c r="C29" s="506" t="s">
        <v>2351</v>
      </c>
      <c r="D29" s="507"/>
      <c r="E29" s="740" t="s">
        <v>538</v>
      </c>
      <c r="F29" s="507" t="s">
        <v>526</v>
      </c>
      <c r="G29" s="508"/>
      <c r="H29" s="507"/>
      <c r="I29" s="508"/>
      <c r="J29" s="507"/>
      <c r="K29" s="509"/>
      <c r="L29" s="327" t="s">
        <v>1360</v>
      </c>
      <c r="M29" s="328"/>
      <c r="N29" s="513"/>
    </row>
    <row r="30" spans="1:14" ht="10.35" customHeight="1">
      <c r="A30" s="511" t="s">
        <v>2129</v>
      </c>
      <c r="B30" s="512" t="s">
        <v>2441</v>
      </c>
      <c r="C30" s="506" t="s">
        <v>2351</v>
      </c>
      <c r="D30" s="507"/>
      <c r="E30" s="508"/>
      <c r="F30" s="507" t="s">
        <v>526</v>
      </c>
      <c r="G30" s="508"/>
      <c r="H30" s="507"/>
      <c r="I30" s="508"/>
      <c r="J30" s="507"/>
      <c r="K30" s="509"/>
      <c r="L30" s="327" t="s">
        <v>407</v>
      </c>
      <c r="M30" s="328"/>
      <c r="N30" s="513"/>
    </row>
    <row r="31" spans="1:14" ht="10.35" customHeight="1">
      <c r="A31" s="511" t="s">
        <v>1307</v>
      </c>
      <c r="B31" s="512" t="s">
        <v>2323</v>
      </c>
      <c r="C31" s="506" t="s">
        <v>2351</v>
      </c>
      <c r="D31" s="507"/>
      <c r="E31" s="508"/>
      <c r="F31" s="739" t="s">
        <v>538</v>
      </c>
      <c r="G31" s="508" t="s">
        <v>534</v>
      </c>
      <c r="H31" s="507"/>
      <c r="I31" s="508"/>
      <c r="J31" s="507"/>
      <c r="K31" s="509"/>
      <c r="L31" s="327" t="s">
        <v>407</v>
      </c>
      <c r="M31" s="328"/>
      <c r="N31" s="513"/>
    </row>
    <row r="32" spans="1:14" ht="10.35" customHeight="1">
      <c r="A32" s="511" t="s">
        <v>2364</v>
      </c>
      <c r="B32" s="512" t="s">
        <v>1002</v>
      </c>
      <c r="C32" s="506" t="s">
        <v>2351</v>
      </c>
      <c r="D32" s="507"/>
      <c r="E32" s="740" t="s">
        <v>538</v>
      </c>
      <c r="F32" s="738"/>
      <c r="G32" s="508" t="s">
        <v>530</v>
      </c>
      <c r="H32" s="507"/>
      <c r="I32" s="508"/>
      <c r="J32" s="507"/>
      <c r="K32" s="509"/>
      <c r="L32" s="327"/>
      <c r="M32" s="328"/>
      <c r="N32" s="513"/>
    </row>
    <row r="33" spans="1:14" ht="10.35" customHeight="1">
      <c r="A33" s="511" t="s">
        <v>1918</v>
      </c>
      <c r="B33" s="512" t="s">
        <v>2978</v>
      </c>
      <c r="C33" s="506" t="s">
        <v>2351</v>
      </c>
      <c r="D33" s="507"/>
      <c r="E33" s="508"/>
      <c r="F33" s="507" t="s">
        <v>917</v>
      </c>
      <c r="G33" s="508" t="s">
        <v>1014</v>
      </c>
      <c r="H33" s="507"/>
      <c r="I33" s="508"/>
      <c r="J33" s="507"/>
      <c r="K33" s="522"/>
      <c r="L33" s="327" t="s">
        <v>926</v>
      </c>
      <c r="M33" s="328" t="s">
        <v>927</v>
      </c>
      <c r="N33" s="513"/>
    </row>
    <row r="34" spans="1:14" ht="10.35" customHeight="1">
      <c r="A34" s="511" t="s">
        <v>2028</v>
      </c>
      <c r="B34" s="512" t="s">
        <v>809</v>
      </c>
      <c r="C34" s="506" t="s">
        <v>2351</v>
      </c>
      <c r="D34" s="507" t="s">
        <v>534</v>
      </c>
      <c r="E34" s="508"/>
      <c r="F34" s="507"/>
      <c r="G34" s="508"/>
      <c r="H34" s="507"/>
      <c r="I34" s="508"/>
      <c r="J34" s="507"/>
      <c r="K34" s="509"/>
      <c r="L34" s="327"/>
      <c r="M34" s="328"/>
      <c r="N34" s="513"/>
    </row>
    <row r="35" spans="1:14" ht="10.35" customHeight="1">
      <c r="A35" s="511" t="s">
        <v>1654</v>
      </c>
      <c r="B35" s="512" t="s">
        <v>1653</v>
      </c>
      <c r="C35" s="506" t="s">
        <v>2351</v>
      </c>
      <c r="D35" s="507"/>
      <c r="E35" s="508" t="s">
        <v>534</v>
      </c>
      <c r="F35" s="507"/>
      <c r="G35" s="508"/>
      <c r="H35" s="507"/>
      <c r="I35" s="508"/>
      <c r="J35" s="507"/>
      <c r="K35" s="509"/>
      <c r="L35" s="327"/>
      <c r="M35" s="328"/>
      <c r="N35" s="513"/>
    </row>
    <row r="36" spans="1:14" ht="10.35" customHeight="1">
      <c r="A36" s="511" t="s">
        <v>1428</v>
      </c>
      <c r="B36" s="512" t="s">
        <v>1427</v>
      </c>
      <c r="C36" s="506" t="s">
        <v>2351</v>
      </c>
      <c r="D36" s="507"/>
      <c r="E36" s="508"/>
      <c r="F36" s="739" t="s">
        <v>538</v>
      </c>
      <c r="G36" s="508" t="s">
        <v>527</v>
      </c>
      <c r="H36" s="507"/>
      <c r="I36" s="508"/>
      <c r="J36" s="507"/>
      <c r="K36" s="509"/>
      <c r="L36" s="327" t="s">
        <v>926</v>
      </c>
      <c r="M36" s="328" t="s">
        <v>927</v>
      </c>
      <c r="N36" s="513"/>
    </row>
    <row r="37" spans="1:14" ht="10.35" customHeight="1">
      <c r="A37" s="511" t="s">
        <v>1710</v>
      </c>
      <c r="B37" s="518" t="s">
        <v>1484</v>
      </c>
      <c r="C37" s="506"/>
      <c r="D37" s="507"/>
      <c r="E37" s="508"/>
      <c r="F37" s="514"/>
      <c r="G37" s="508" t="s">
        <v>1014</v>
      </c>
      <c r="H37" s="507"/>
      <c r="I37" s="508" t="s">
        <v>928</v>
      </c>
      <c r="J37" s="507"/>
      <c r="K37" s="509"/>
      <c r="L37" s="327"/>
      <c r="M37" s="328"/>
      <c r="N37" s="513"/>
    </row>
    <row r="38" spans="1:14" ht="10.35" customHeight="1">
      <c r="A38" s="511" t="s">
        <v>2912</v>
      </c>
      <c r="B38" s="518" t="s">
        <v>2913</v>
      </c>
      <c r="C38" s="506"/>
      <c r="D38" s="507"/>
      <c r="E38" s="508"/>
      <c r="F38" s="514"/>
      <c r="G38" s="508"/>
      <c r="H38" s="507" t="s">
        <v>2914</v>
      </c>
      <c r="I38" s="508"/>
      <c r="J38" s="507" t="s">
        <v>1014</v>
      </c>
      <c r="K38" s="509"/>
      <c r="L38" s="2362"/>
      <c r="M38" s="328"/>
      <c r="N38" s="513"/>
    </row>
    <row r="39" spans="1:14" ht="10.35" customHeight="1">
      <c r="A39" s="511" t="s">
        <v>1813</v>
      </c>
      <c r="B39" s="512" t="s">
        <v>1652</v>
      </c>
      <c r="C39" s="506"/>
      <c r="D39" s="507"/>
      <c r="E39" s="519"/>
      <c r="F39" s="507"/>
      <c r="G39" s="508" t="s">
        <v>530</v>
      </c>
      <c r="H39" s="507"/>
      <c r="I39" s="508"/>
      <c r="J39" s="507" t="s">
        <v>1014</v>
      </c>
      <c r="K39" s="509"/>
      <c r="L39" s="2362"/>
      <c r="M39" s="328"/>
      <c r="N39" s="513"/>
    </row>
    <row r="40" spans="1:14" ht="10.35" customHeight="1">
      <c r="A40" s="511" t="s">
        <v>2915</v>
      </c>
      <c r="B40" s="518" t="s">
        <v>893</v>
      </c>
      <c r="C40" s="506" t="s">
        <v>2351</v>
      </c>
      <c r="D40" s="507"/>
      <c r="E40" s="519"/>
      <c r="F40" s="2364" t="s">
        <v>3598</v>
      </c>
      <c r="G40" s="2365"/>
      <c r="H40" s="738"/>
      <c r="I40" s="328"/>
      <c r="J40" s="507" t="s">
        <v>2916</v>
      </c>
      <c r="K40" s="509"/>
      <c r="L40" s="2362" t="s">
        <v>927</v>
      </c>
      <c r="M40" s="328"/>
      <c r="N40" s="513"/>
    </row>
    <row r="41" spans="1:14" ht="10.35" customHeight="1">
      <c r="A41" s="511" t="s">
        <v>2920</v>
      </c>
      <c r="B41" s="518" t="s">
        <v>2572</v>
      </c>
      <c r="C41" s="506" t="s">
        <v>2351</v>
      </c>
      <c r="D41" s="507"/>
      <c r="E41" s="740" t="s">
        <v>2946</v>
      </c>
      <c r="F41" s="507"/>
      <c r="G41" s="328"/>
      <c r="H41" s="738"/>
      <c r="I41" s="328"/>
      <c r="J41" s="507" t="s">
        <v>2916</v>
      </c>
      <c r="K41" s="509"/>
      <c r="L41" s="2362"/>
      <c r="M41" s="328"/>
      <c r="N41" s="513"/>
    </row>
    <row r="42" spans="1:14" ht="10.35" customHeight="1">
      <c r="A42" s="517" t="s">
        <v>2921</v>
      </c>
      <c r="B42" s="525" t="s">
        <v>2137</v>
      </c>
      <c r="C42" s="526" t="s">
        <v>2351</v>
      </c>
      <c r="D42" s="527"/>
      <c r="E42" s="528"/>
      <c r="F42" s="527"/>
      <c r="G42" s="528" t="s">
        <v>1014</v>
      </c>
      <c r="H42" s="527" t="s">
        <v>1014</v>
      </c>
      <c r="I42" s="528" t="s">
        <v>2922</v>
      </c>
      <c r="J42" s="527" t="s">
        <v>1014</v>
      </c>
      <c r="K42" s="529"/>
      <c r="L42" s="530"/>
      <c r="M42" s="531"/>
      <c r="N42" s="532"/>
    </row>
    <row r="43" spans="1:14" ht="10.5" customHeight="1">
      <c r="A43" s="573" t="s">
        <v>1817</v>
      </c>
      <c r="B43" s="539" t="s">
        <v>1196</v>
      </c>
      <c r="C43" s="536"/>
      <c r="D43" s="507"/>
      <c r="E43" s="508"/>
      <c r="F43" s="507"/>
      <c r="G43" s="537"/>
      <c r="H43" s="507"/>
      <c r="I43" s="508" t="s">
        <v>530</v>
      </c>
      <c r="J43" s="507"/>
      <c r="K43" s="509"/>
      <c r="L43" s="327" t="s">
        <v>1224</v>
      </c>
      <c r="M43" s="328" t="s">
        <v>1361</v>
      </c>
      <c r="N43" s="513" t="s">
        <v>419</v>
      </c>
    </row>
    <row r="44" spans="1:14" ht="10.5" customHeight="1">
      <c r="A44" s="573" t="s">
        <v>1441</v>
      </c>
      <c r="B44" s="539" t="s">
        <v>1442</v>
      </c>
      <c r="C44" s="536"/>
      <c r="D44" s="507"/>
      <c r="E44" s="508"/>
      <c r="F44" s="507"/>
      <c r="G44" s="508"/>
      <c r="H44" s="739" t="s">
        <v>538</v>
      </c>
      <c r="I44" s="740"/>
      <c r="J44" s="507" t="s">
        <v>1439</v>
      </c>
      <c r="K44" s="509"/>
      <c r="L44" s="327" t="s">
        <v>1355</v>
      </c>
      <c r="M44" s="328" t="s">
        <v>1224</v>
      </c>
      <c r="N44" s="513" t="s">
        <v>1014</v>
      </c>
    </row>
    <row r="45" spans="1:14" ht="10.5" customHeight="1">
      <c r="A45" s="573" t="s">
        <v>1407</v>
      </c>
      <c r="B45" s="539" t="s">
        <v>1406</v>
      </c>
      <c r="C45" s="536"/>
      <c r="D45" s="507"/>
      <c r="E45" s="508"/>
      <c r="F45" s="507"/>
      <c r="G45" s="508" t="s">
        <v>526</v>
      </c>
      <c r="H45" s="507"/>
      <c r="I45" s="508"/>
      <c r="J45" s="507"/>
      <c r="K45" s="509"/>
      <c r="L45" s="327" t="s">
        <v>2146</v>
      </c>
      <c r="M45" s="328"/>
      <c r="N45" s="513"/>
    </row>
    <row r="46" spans="1:14" ht="10.5" customHeight="1">
      <c r="A46" s="573" t="s">
        <v>710</v>
      </c>
      <c r="B46" s="539" t="s">
        <v>1443</v>
      </c>
      <c r="C46" s="536"/>
      <c r="D46" s="507"/>
      <c r="E46" s="508"/>
      <c r="F46" s="739" t="s">
        <v>538</v>
      </c>
      <c r="G46" s="740"/>
      <c r="H46" s="507" t="s">
        <v>530</v>
      </c>
      <c r="I46" s="508"/>
      <c r="J46" s="507"/>
      <c r="K46" s="509"/>
      <c r="L46" s="327" t="s">
        <v>916</v>
      </c>
      <c r="M46" s="328" t="s">
        <v>1360</v>
      </c>
      <c r="N46" s="513" t="s">
        <v>419</v>
      </c>
    </row>
    <row r="47" spans="1:14" ht="10.5" customHeight="1">
      <c r="A47" s="573" t="s">
        <v>1045</v>
      </c>
      <c r="B47" s="539" t="s">
        <v>1046</v>
      </c>
      <c r="C47" s="536"/>
      <c r="D47" s="507"/>
      <c r="E47" s="508"/>
      <c r="F47" s="739" t="s">
        <v>538</v>
      </c>
      <c r="G47" s="740"/>
      <c r="H47" s="507" t="s">
        <v>526</v>
      </c>
      <c r="I47" s="508"/>
      <c r="J47" s="507"/>
      <c r="K47" s="509"/>
      <c r="L47" s="327" t="s">
        <v>419</v>
      </c>
      <c r="M47" s="328" t="s">
        <v>1014</v>
      </c>
      <c r="N47" s="513"/>
    </row>
    <row r="48" spans="1:14" ht="10.5" customHeight="1">
      <c r="A48" s="573" t="s">
        <v>2705</v>
      </c>
      <c r="B48" s="539" t="s">
        <v>2704</v>
      </c>
      <c r="C48" s="536"/>
      <c r="D48" s="507"/>
      <c r="E48" s="508"/>
      <c r="F48" s="507"/>
      <c r="G48" s="508" t="s">
        <v>530</v>
      </c>
      <c r="H48" s="507" t="s">
        <v>1014</v>
      </c>
      <c r="I48" s="508"/>
      <c r="J48" s="507"/>
      <c r="K48" s="509"/>
      <c r="L48" s="327" t="s">
        <v>918</v>
      </c>
      <c r="M48" s="328" t="s">
        <v>1262</v>
      </c>
      <c r="N48" s="513"/>
    </row>
    <row r="49" spans="1:14" ht="10.5" customHeight="1">
      <c r="A49" s="573" t="s">
        <v>310</v>
      </c>
      <c r="B49" s="539" t="s">
        <v>761</v>
      </c>
      <c r="C49" s="536"/>
      <c r="D49" s="507"/>
      <c r="E49" s="508"/>
      <c r="F49" s="507"/>
      <c r="G49" s="508"/>
      <c r="H49" s="507" t="s">
        <v>526</v>
      </c>
      <c r="I49" s="508" t="s">
        <v>1014</v>
      </c>
      <c r="J49" s="507"/>
      <c r="K49" s="509"/>
      <c r="L49" s="327" t="s">
        <v>1047</v>
      </c>
      <c r="M49" s="328" t="s">
        <v>1014</v>
      </c>
      <c r="N49" s="513"/>
    </row>
    <row r="50" spans="1:14" ht="10.5" customHeight="1">
      <c r="A50" s="573" t="s">
        <v>2926</v>
      </c>
      <c r="B50" s="539" t="s">
        <v>1197</v>
      </c>
      <c r="C50" s="536"/>
      <c r="D50" s="507"/>
      <c r="E50" s="508"/>
      <c r="F50" s="507"/>
      <c r="G50" s="537"/>
      <c r="H50" s="507" t="s">
        <v>1014</v>
      </c>
      <c r="I50" s="508" t="s">
        <v>1048</v>
      </c>
      <c r="J50" s="507"/>
      <c r="K50" s="509"/>
      <c r="L50" s="520" t="s">
        <v>1049</v>
      </c>
      <c r="M50" s="328" t="s">
        <v>1050</v>
      </c>
      <c r="N50" s="513" t="s">
        <v>1051</v>
      </c>
    </row>
    <row r="51" spans="1:14" ht="10.5" customHeight="1">
      <c r="A51" s="573" t="s">
        <v>2732</v>
      </c>
      <c r="B51" s="539" t="s">
        <v>2733</v>
      </c>
      <c r="C51" s="536"/>
      <c r="D51" s="507"/>
      <c r="E51" s="508"/>
      <c r="F51" s="507"/>
      <c r="G51" s="508"/>
      <c r="H51" s="507" t="s">
        <v>2734</v>
      </c>
      <c r="I51" s="508"/>
      <c r="J51" s="507"/>
      <c r="K51" s="509"/>
      <c r="L51" s="327" t="s">
        <v>2735</v>
      </c>
      <c r="M51" s="328" t="s">
        <v>1047</v>
      </c>
      <c r="N51" s="513"/>
    </row>
    <row r="52" spans="1:14" ht="10.5" customHeight="1">
      <c r="A52" s="573" t="s">
        <v>2974</v>
      </c>
      <c r="B52" s="539" t="s">
        <v>1198</v>
      </c>
      <c r="C52" s="536"/>
      <c r="D52" s="507"/>
      <c r="E52" s="508"/>
      <c r="F52" s="507"/>
      <c r="G52" s="740" t="s">
        <v>538</v>
      </c>
      <c r="H52" s="738"/>
      <c r="I52" s="508" t="s">
        <v>408</v>
      </c>
      <c r="J52" s="507"/>
      <c r="K52" s="509"/>
      <c r="L52" s="327" t="s">
        <v>419</v>
      </c>
      <c r="M52" s="328"/>
      <c r="N52" s="513"/>
    </row>
    <row r="53" spans="1:14" ht="10.5" customHeight="1">
      <c r="A53" s="573" t="s">
        <v>1409</v>
      </c>
      <c r="B53" s="539" t="s">
        <v>1408</v>
      </c>
      <c r="C53" s="536"/>
      <c r="D53" s="507"/>
      <c r="E53" s="508"/>
      <c r="F53" s="507"/>
      <c r="G53" s="508" t="s">
        <v>1356</v>
      </c>
      <c r="H53" s="507"/>
      <c r="I53" s="540"/>
      <c r="J53" s="507"/>
      <c r="K53" s="509"/>
      <c r="L53" s="327" t="s">
        <v>918</v>
      </c>
      <c r="M53" s="328" t="s">
        <v>419</v>
      </c>
      <c r="N53" s="513"/>
    </row>
    <row r="54" spans="1:14" ht="10.5" customHeight="1">
      <c r="A54" s="573" t="s">
        <v>545</v>
      </c>
      <c r="B54" s="539" t="s">
        <v>2736</v>
      </c>
      <c r="C54" s="536"/>
      <c r="D54" s="507"/>
      <c r="E54" s="508"/>
      <c r="F54" s="541"/>
      <c r="G54" s="508"/>
      <c r="H54" s="507" t="s">
        <v>1021</v>
      </c>
      <c r="I54" s="508"/>
      <c r="J54" s="507"/>
      <c r="K54" s="509"/>
      <c r="L54" s="327" t="s">
        <v>1047</v>
      </c>
      <c r="M54" s="328"/>
      <c r="N54" s="513"/>
    </row>
    <row r="55" spans="1:14" ht="10.5" customHeight="1">
      <c r="A55" s="573" t="s">
        <v>2568</v>
      </c>
      <c r="B55" s="539" t="s">
        <v>2936</v>
      </c>
      <c r="C55" s="536"/>
      <c r="D55" s="507"/>
      <c r="E55" s="508"/>
      <c r="F55" s="559"/>
      <c r="G55" s="508"/>
      <c r="H55" s="507"/>
      <c r="I55" s="508" t="s">
        <v>917</v>
      </c>
      <c r="J55" s="507"/>
      <c r="K55" s="509"/>
      <c r="L55" s="327" t="s">
        <v>960</v>
      </c>
      <c r="M55" s="328"/>
      <c r="N55" s="513"/>
    </row>
    <row r="56" spans="1:14" ht="10.5" customHeight="1">
      <c r="A56" s="573" t="s">
        <v>2456</v>
      </c>
      <c r="B56" s="539" t="s">
        <v>2457</v>
      </c>
      <c r="C56" s="536"/>
      <c r="D56" s="507"/>
      <c r="E56" s="508"/>
      <c r="F56" s="507"/>
      <c r="G56" s="537"/>
      <c r="H56" s="507" t="s">
        <v>2965</v>
      </c>
      <c r="I56" s="508" t="s">
        <v>1014</v>
      </c>
      <c r="J56" s="507"/>
      <c r="K56" s="509"/>
      <c r="L56" s="327" t="s">
        <v>2966</v>
      </c>
      <c r="M56" s="328"/>
      <c r="N56" s="513"/>
    </row>
    <row r="57" spans="1:14" ht="10.5" customHeight="1">
      <c r="A57" s="609" t="s">
        <v>2967</v>
      </c>
      <c r="B57" s="561" t="s">
        <v>2236</v>
      </c>
      <c r="C57" s="536"/>
      <c r="D57" s="507"/>
      <c r="E57" s="546"/>
      <c r="F57" s="739" t="s">
        <v>538</v>
      </c>
      <c r="G57" s="740"/>
      <c r="H57" s="507" t="s">
        <v>530</v>
      </c>
      <c r="I57" s="508"/>
      <c r="J57" s="507"/>
      <c r="K57" s="509"/>
      <c r="L57" s="327" t="s">
        <v>419</v>
      </c>
      <c r="M57" s="328" t="s">
        <v>1014</v>
      </c>
      <c r="N57" s="567"/>
    </row>
    <row r="58" spans="1:14" ht="10.5" customHeight="1">
      <c r="A58" s="504" t="s">
        <v>905</v>
      </c>
      <c r="B58" s="553" t="s">
        <v>2975</v>
      </c>
      <c r="C58" s="554"/>
      <c r="D58" s="610"/>
      <c r="E58" s="528" t="s">
        <v>906</v>
      </c>
      <c r="F58" s="610"/>
      <c r="G58" s="611"/>
      <c r="H58" s="610"/>
      <c r="I58" s="611"/>
      <c r="J58" s="610"/>
      <c r="K58" s="612"/>
      <c r="L58" s="556" t="s">
        <v>907</v>
      </c>
      <c r="M58" s="557"/>
      <c r="N58" s="510"/>
    </row>
    <row r="59" spans="1:14" ht="10.5" customHeight="1">
      <c r="A59" s="573" t="s">
        <v>1650</v>
      </c>
      <c r="B59" s="535" t="s">
        <v>2937</v>
      </c>
      <c r="C59" s="536"/>
      <c r="D59" s="507"/>
      <c r="E59" s="537"/>
      <c r="F59" s="507"/>
      <c r="G59" s="508"/>
      <c r="H59" s="507"/>
      <c r="I59" s="528" t="s">
        <v>756</v>
      </c>
      <c r="J59" s="507"/>
      <c r="K59" s="509"/>
      <c r="L59" s="327" t="s">
        <v>1050</v>
      </c>
      <c r="M59" s="328"/>
      <c r="N59" s="513"/>
    </row>
    <row r="60" spans="1:14" ht="10.5" customHeight="1">
      <c r="A60" s="609" t="s">
        <v>2415</v>
      </c>
      <c r="B60" s="561" t="s">
        <v>2325</v>
      </c>
      <c r="C60" s="562"/>
      <c r="D60" s="548"/>
      <c r="E60" s="546"/>
      <c r="F60" s="548"/>
      <c r="G60" s="546"/>
      <c r="H60" s="548"/>
      <c r="I60" s="546" t="s">
        <v>756</v>
      </c>
      <c r="J60" s="548"/>
      <c r="K60" s="549"/>
      <c r="L60" s="311" t="s">
        <v>960</v>
      </c>
      <c r="M60" s="312" t="s">
        <v>2416</v>
      </c>
      <c r="N60" s="1331" t="s">
        <v>1014</v>
      </c>
    </row>
    <row r="61" spans="1:14" ht="10.35" customHeight="1">
      <c r="A61" s="517" t="s">
        <v>344</v>
      </c>
      <c r="B61" s="525" t="s">
        <v>346</v>
      </c>
      <c r="C61" s="526" t="s">
        <v>2351</v>
      </c>
      <c r="D61" s="563" t="s">
        <v>1014</v>
      </c>
      <c r="E61" s="528" t="s">
        <v>1833</v>
      </c>
      <c r="F61" s="527"/>
      <c r="G61" s="555"/>
      <c r="H61" s="527"/>
      <c r="I61" s="528"/>
      <c r="J61" s="527"/>
      <c r="K61" s="529"/>
      <c r="L61" s="530"/>
      <c r="M61" s="531"/>
      <c r="N61" s="532"/>
    </row>
    <row r="62" spans="1:14" ht="10.35" customHeight="1">
      <c r="A62" s="517" t="s">
        <v>345</v>
      </c>
      <c r="B62" s="525" t="s">
        <v>347</v>
      </c>
      <c r="C62" s="526" t="s">
        <v>2351</v>
      </c>
      <c r="D62" s="563"/>
      <c r="E62" s="528" t="s">
        <v>1014</v>
      </c>
      <c r="F62" s="563" t="s">
        <v>1833</v>
      </c>
      <c r="G62" s="555"/>
      <c r="H62" s="527"/>
      <c r="I62" s="528"/>
      <c r="J62" s="527"/>
      <c r="K62" s="529"/>
      <c r="L62" s="530" t="s">
        <v>827</v>
      </c>
      <c r="M62" s="531"/>
      <c r="N62" s="532"/>
    </row>
    <row r="63" spans="1:14" ht="10.35" customHeight="1">
      <c r="A63" s="560" t="s">
        <v>1928</v>
      </c>
      <c r="B63" s="561" t="s">
        <v>2188</v>
      </c>
      <c r="C63" s="564"/>
      <c r="D63" s="565"/>
      <c r="E63" s="546"/>
      <c r="F63" s="548"/>
      <c r="G63" s="566"/>
      <c r="H63" s="548"/>
      <c r="I63" s="546" t="s">
        <v>576</v>
      </c>
      <c r="J63" s="548"/>
      <c r="K63" s="549"/>
      <c r="L63" s="311" t="s">
        <v>1396</v>
      </c>
      <c r="M63" s="312"/>
      <c r="N63" s="567"/>
    </row>
    <row r="64" spans="1:14" ht="10.5" customHeight="1">
      <c r="A64" s="568" t="s">
        <v>706</v>
      </c>
      <c r="B64" s="569" t="s">
        <v>957</v>
      </c>
      <c r="C64" s="570"/>
      <c r="D64" s="527"/>
      <c r="E64" s="555"/>
      <c r="F64" s="527"/>
      <c r="G64" s="528"/>
      <c r="H64" s="527"/>
      <c r="I64" s="528">
        <v>6</v>
      </c>
      <c r="J64" s="527">
        <v>14</v>
      </c>
      <c r="K64" s="529"/>
      <c r="L64" s="571"/>
      <c r="M64" s="572"/>
      <c r="N64" s="532"/>
    </row>
    <row r="65" spans="1:15" ht="10.5" customHeight="1">
      <c r="A65" s="573" t="s">
        <v>1725</v>
      </c>
      <c r="B65" s="574" t="s">
        <v>1726</v>
      </c>
      <c r="C65" s="575"/>
      <c r="D65" s="558"/>
      <c r="E65" s="508"/>
      <c r="F65" s="507"/>
      <c r="G65" s="508"/>
      <c r="H65" s="507"/>
      <c r="I65" s="508"/>
      <c r="J65" s="507">
        <v>6</v>
      </c>
      <c r="K65" s="509">
        <v>6</v>
      </c>
      <c r="L65" s="520"/>
      <c r="M65" s="576"/>
      <c r="N65" s="513"/>
    </row>
    <row r="66" spans="1:15" ht="10.5" customHeight="1">
      <c r="A66" s="577" t="s">
        <v>1015</v>
      </c>
      <c r="B66" s="578" t="s">
        <v>2434</v>
      </c>
      <c r="C66" s="579"/>
      <c r="D66" s="545"/>
      <c r="E66" s="546"/>
      <c r="F66" s="548"/>
      <c r="G66" s="546"/>
      <c r="H66" s="548"/>
      <c r="I66" s="1365"/>
      <c r="J66" s="548"/>
      <c r="K66" s="549" t="s">
        <v>828</v>
      </c>
      <c r="L66" s="2670" t="s">
        <v>829</v>
      </c>
      <c r="M66" s="2671"/>
      <c r="N66" s="2672"/>
    </row>
    <row r="67" spans="1:15" ht="10.5" customHeight="1">
      <c r="A67" s="580" t="s">
        <v>1727</v>
      </c>
      <c r="B67" s="614"/>
      <c r="C67" s="582"/>
      <c r="D67" s="527">
        <v>29</v>
      </c>
      <c r="E67" s="528">
        <v>27</v>
      </c>
      <c r="F67" s="527">
        <v>29</v>
      </c>
      <c r="G67" s="531">
        <v>28</v>
      </c>
      <c r="H67" s="586">
        <v>28</v>
      </c>
      <c r="I67" s="531">
        <v>20</v>
      </c>
      <c r="J67" s="586">
        <v>8</v>
      </c>
      <c r="K67" s="531"/>
      <c r="L67" s="1191"/>
      <c r="M67" s="583"/>
      <c r="N67" s="584" t="s">
        <v>634</v>
      </c>
    </row>
    <row r="68" spans="1:15" ht="10.5" customHeight="1">
      <c r="A68" s="580" t="s">
        <v>635</v>
      </c>
      <c r="B68" s="614"/>
      <c r="C68" s="582"/>
      <c r="D68" s="585" t="s">
        <v>2535</v>
      </c>
      <c r="E68" s="531">
        <v>31</v>
      </c>
      <c r="F68" s="586">
        <v>29</v>
      </c>
      <c r="G68" s="531">
        <v>30</v>
      </c>
      <c r="H68" s="586">
        <v>31</v>
      </c>
      <c r="I68" s="531">
        <v>30</v>
      </c>
      <c r="J68" s="586">
        <v>29</v>
      </c>
      <c r="K68" s="531">
        <v>30</v>
      </c>
      <c r="L68" s="587" t="s">
        <v>636</v>
      </c>
      <c r="M68" s="588"/>
      <c r="N68" s="589" t="s">
        <v>637</v>
      </c>
    </row>
    <row r="69" spans="1:15" s="597" customFormat="1" ht="10.5" customHeight="1">
      <c r="A69" s="590" t="s">
        <v>2041</v>
      </c>
      <c r="B69" s="615"/>
      <c r="C69" s="592"/>
      <c r="D69" s="593" t="s">
        <v>1998</v>
      </c>
      <c r="E69" s="501" t="s">
        <v>1998</v>
      </c>
      <c r="F69" s="500" t="s">
        <v>1998</v>
      </c>
      <c r="G69" s="501" t="s">
        <v>1998</v>
      </c>
      <c r="H69" s="500" t="s">
        <v>1998</v>
      </c>
      <c r="I69" s="501" t="s">
        <v>1997</v>
      </c>
      <c r="J69" s="500" t="s">
        <v>2042</v>
      </c>
      <c r="K69" s="501" t="s">
        <v>2042</v>
      </c>
      <c r="L69" s="594"/>
      <c r="M69" s="595"/>
      <c r="N69" s="596" t="s">
        <v>2043</v>
      </c>
      <c r="O69"/>
    </row>
    <row r="70" spans="1:15" ht="9" customHeight="1">
      <c r="A70" s="598" t="s">
        <v>2380</v>
      </c>
      <c r="B70" s="599"/>
      <c r="D70" s="600"/>
      <c r="E70" s="600"/>
      <c r="F70"/>
      <c r="G70"/>
      <c r="H70"/>
      <c r="I70" s="600"/>
      <c r="J70" s="600"/>
      <c r="K70" s="600"/>
    </row>
    <row r="71" spans="1:15" ht="9" customHeight="1">
      <c r="A71" s="598" t="s">
        <v>1716</v>
      </c>
      <c r="B71" s="599"/>
      <c r="D71" s="600"/>
      <c r="E71" s="600"/>
      <c r="F71"/>
      <c r="G71"/>
      <c r="H71"/>
      <c r="I71" s="600"/>
      <c r="J71" s="600"/>
      <c r="K71" s="600"/>
    </row>
    <row r="72" spans="1:15" ht="9" customHeight="1">
      <c r="A72" s="598" t="s">
        <v>2529</v>
      </c>
      <c r="B72" s="599"/>
      <c r="D72" s="600"/>
      <c r="E72" s="600"/>
      <c r="F72"/>
      <c r="G72"/>
      <c r="H72"/>
      <c r="I72" s="600"/>
      <c r="J72" s="600"/>
      <c r="K72" s="600"/>
    </row>
    <row r="73" spans="1:15" ht="9" customHeight="1">
      <c r="A73" s="598" t="s">
        <v>2166</v>
      </c>
      <c r="B73" s="599"/>
      <c r="D73" s="600"/>
      <c r="E73" s="600"/>
      <c r="F73"/>
      <c r="G73"/>
      <c r="H73"/>
      <c r="I73" s="600"/>
      <c r="J73" s="600"/>
      <c r="K73" s="600"/>
    </row>
    <row r="79" spans="1:15" ht="12.75"/>
    <row r="80" spans="1:15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mergeCells count="1">
    <mergeCell ref="L66:N66"/>
  </mergeCells>
  <phoneticPr fontId="22" type="noConversion"/>
  <pageMargins left="0.35" right="0.31496062992125984" top="0.21" bottom="0.19" header="0.21" footer="0.21"/>
  <pageSetup paperSize="9" scale="105" firstPageNumber="21" orientation="portrait" horizontalDpi="300" r:id="rId1"/>
  <headerFooter alignWithMargins="0">
    <oddHeader>&amp;C- &amp;A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21</vt:i4>
      </vt:variant>
    </vt:vector>
  </HeadingPairs>
  <TitlesOfParts>
    <vt:vector size="51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Kurzuslapok</vt:lpstr>
      <vt:lpstr>DEL</vt:lpstr>
      <vt:lpstr>Angol</vt:lpstr>
      <vt:lpstr>43</vt:lpstr>
      <vt:lpstr>44</vt:lpstr>
      <vt:lpstr>45</vt:lpstr>
      <vt:lpstr>46</vt:lpstr>
      <vt:lpstr>Termek</vt:lpstr>
      <vt:lpstr>'0'!Nyomtatási_terület</vt:lpstr>
      <vt:lpstr>'1'!Nyomtatási_terület</vt:lpstr>
      <vt:lpstr>'11'!Nyomtatási_terület</vt:lpstr>
      <vt:lpstr>'12'!Nyomtatási_terület</vt:lpstr>
      <vt:lpstr>'13'!Nyomtatási_terület</vt:lpstr>
      <vt:lpstr>'15'!Nyomtatási_terület</vt:lpstr>
      <vt:lpstr>'18'!Nyomtatási_terület</vt:lpstr>
      <vt:lpstr>'19'!Nyomtatási_terület</vt:lpstr>
      <vt:lpstr>'2'!Nyomtatási_terület</vt:lpstr>
      <vt:lpstr>'20'!Nyomtatási_terület</vt:lpstr>
      <vt:lpstr>'3'!Nyomtatási_terület</vt:lpstr>
      <vt:lpstr>'44'!Nyomtatási_terület</vt:lpstr>
      <vt:lpstr>'45'!Nyomtatási_terület</vt:lpstr>
      <vt:lpstr>'6'!Nyomtatási_terület</vt:lpstr>
      <vt:lpstr>'7'!Nyomtatási_terület</vt:lpstr>
      <vt:lpstr>'8'!Nyomtatási_terület</vt:lpstr>
      <vt:lpstr>'9'!Nyomtatási_terület</vt:lpstr>
      <vt:lpstr>Angol!Nyomtatási_terület</vt:lpstr>
      <vt:lpstr>DEL!Nyomtatási_terület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2014-09-06T05:22:19Z</cp:lastPrinted>
  <dcterms:created xsi:type="dcterms:W3CDTF">2007-01-28T10:17:10Z</dcterms:created>
  <dcterms:modified xsi:type="dcterms:W3CDTF">2014-09-21T06:18:22Z</dcterms:modified>
</cp:coreProperties>
</file>